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cd79a8ef18d9fd2/Documents/Doddi/To the website/Audit/"/>
    </mc:Choice>
  </mc:AlternateContent>
  <xr:revisionPtr revIDLastSave="3" documentId="8_{B6670789-BD0A-44C5-BAAA-CD2C4A59DFB6}" xr6:coauthVersionLast="47" xr6:coauthVersionMax="47" xr10:uidLastSave="{7AA49FD8-0582-4477-B8E3-8ECC3B92C499}"/>
  <bookViews>
    <workbookView xWindow="-108" yWindow="-108" windowWidth="23256" windowHeight="12456" xr2:uid="{00000000-000D-0000-FFFF-FFFF00000000}"/>
  </bookViews>
  <sheets>
    <sheet name="Receipts 2024-25" sheetId="7" r:id="rId1"/>
    <sheet name="Payments 2024-25" sheetId="9" r:id="rId2"/>
  </sheets>
  <definedNames>
    <definedName name="_xlnm.Print_Area" localSheetId="1">'Payments 2024-25'!$A$4:$AA$85</definedName>
    <definedName name="_xlnm.Print_Titles" localSheetId="1">'Payments 2024-25'!$A:$D,'Payments 2024-25'!$8:$8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8" i="9" l="1"/>
  <c r="R78" i="9" l="1"/>
  <c r="Q78" i="9"/>
  <c r="H23" i="7" l="1"/>
  <c r="S78" i="9" l="1"/>
  <c r="D78" i="9"/>
  <c r="Z78" i="9"/>
  <c r="X78" i="9"/>
  <c r="D23" i="7"/>
  <c r="Y78" i="9" l="1"/>
  <c r="AA78" i="9" l="1"/>
  <c r="G23" i="7" l="1"/>
  <c r="W78" i="9" l="1"/>
  <c r="U78" i="9"/>
  <c r="T78" i="9"/>
  <c r="N78" i="9"/>
  <c r="J78" i="9"/>
  <c r="I78" i="9"/>
  <c r="H78" i="9"/>
  <c r="G78" i="9"/>
  <c r="V78" i="9"/>
  <c r="P78" i="9"/>
  <c r="M78" i="9"/>
  <c r="L78" i="9"/>
  <c r="K78" i="9"/>
  <c r="F78" i="9"/>
  <c r="E78" i="9"/>
  <c r="E23" i="7"/>
  <c r="I23" i="7"/>
  <c r="F23" i="7"/>
</calcChain>
</file>

<file path=xl/sharedStrings.xml><?xml version="1.0" encoding="utf-8"?>
<sst xmlns="http://schemas.openxmlformats.org/spreadsheetml/2006/main" count="155" uniqueCount="132">
  <si>
    <t>DATE</t>
  </si>
  <si>
    <t>PAYMENTS</t>
  </si>
  <si>
    <t>CLERK'S SALARY</t>
  </si>
  <si>
    <t>INSURANCE</t>
  </si>
  <si>
    <t>WEBSITE</t>
  </si>
  <si>
    <t>GRANTS</t>
  </si>
  <si>
    <t>SUBS</t>
  </si>
  <si>
    <t>OTHER</t>
  </si>
  <si>
    <t>VAT</t>
  </si>
  <si>
    <t>DODDISCOMBSLEIGH PARISH COUNCIL</t>
  </si>
  <si>
    <t>RECEIPT</t>
  </si>
  <si>
    <t>PRECEPT</t>
  </si>
  <si>
    <t>TOTAL RECEIPT</t>
  </si>
  <si>
    <t xml:space="preserve"> </t>
  </si>
  <si>
    <t>Total</t>
  </si>
  <si>
    <t>PAYE</t>
  </si>
  <si>
    <t>HIRE OF MEETING VENUE</t>
  </si>
  <si>
    <t>PAYMENT TOTAL</t>
  </si>
  <si>
    <t>NO</t>
  </si>
  <si>
    <t>MILEAGE</t>
  </si>
  <si>
    <t>HOME WORKING ALLOWANCE</t>
  </si>
  <si>
    <t>BROADBAND</t>
  </si>
  <si>
    <t>PAYROLL</t>
  </si>
  <si>
    <t>R1</t>
  </si>
  <si>
    <t>OTHERS</t>
  </si>
  <si>
    <t>CHAIRMAN'S ALLOWANCE</t>
  </si>
  <si>
    <t>SECTION 137</t>
  </si>
  <si>
    <t>STATIONERY / OFFICE</t>
  </si>
  <si>
    <t>VAT RECLAIM</t>
  </si>
  <si>
    <t xml:space="preserve">PAYMENTS </t>
  </si>
  <si>
    <t>2020-2021</t>
  </si>
  <si>
    <t>1 April 2020 - 31 March 2021</t>
  </si>
  <si>
    <t>BANK ACCOUNT FEE</t>
  </si>
  <si>
    <t>All payments were made electronically.</t>
  </si>
  <si>
    <t>R2</t>
  </si>
  <si>
    <t>TDC - Precept - 1. part</t>
  </si>
  <si>
    <t>TDC - CIL</t>
  </si>
  <si>
    <t>Information Commissioner fee</t>
  </si>
  <si>
    <t>DALC membership fee</t>
  </si>
  <si>
    <t>Payroll annual fee - T P Jones &amp; Co LLP</t>
  </si>
  <si>
    <t>DEFIBRILLATOR</t>
  </si>
  <si>
    <t>PROJECTS</t>
  </si>
  <si>
    <t>Clerk's salary and expenxses</t>
  </si>
  <si>
    <t>Payments made with Lloyd's Multipay card.</t>
  </si>
  <si>
    <t>Opening balance: £13,422.89</t>
  </si>
  <si>
    <t>PAYMENTS      2024-2025</t>
  </si>
  <si>
    <t>1 April 2024 - 31 March 2025</t>
  </si>
  <si>
    <t>RECEIPTS      2024-2025</t>
  </si>
  <si>
    <t>Printer ink and paper for office - Argos</t>
  </si>
  <si>
    <t>Norton antivirus program for office laptop</t>
  </si>
  <si>
    <t>Microsoft 365 for office laptop</t>
  </si>
  <si>
    <t>Venue hire - Devon Wildlife Trust 21/05/24</t>
  </si>
  <si>
    <t>Insurance - Community First</t>
  </si>
  <si>
    <t>Drain clearing - B Green</t>
  </si>
  <si>
    <t>MultiPay card monthly fee Apr 2024</t>
  </si>
  <si>
    <t>MultiPay card monthly fee May 2024</t>
  </si>
  <si>
    <t>Mobile phone for office - Argos</t>
  </si>
  <si>
    <t>MultiPay card monthly fee Jun 2024</t>
  </si>
  <si>
    <t>Unity Bank fee  05/03/24 - 03/06/24</t>
  </si>
  <si>
    <t>Transfer from current account to savings account</t>
  </si>
  <si>
    <t>Opening the account - transfer from current account to savings account</t>
  </si>
  <si>
    <t>Tranfer from savings account to current account</t>
  </si>
  <si>
    <t>R3</t>
  </si>
  <si>
    <t>Interest on savings account</t>
  </si>
  <si>
    <t>INTEREST</t>
  </si>
  <si>
    <t>Transfers between Unity current account and Unity instant savings account:</t>
  </si>
  <si>
    <t>Venue hire - Devon Wildlife Trust 16/04/24</t>
  </si>
  <si>
    <t>DCC - P3 grant</t>
  </si>
  <si>
    <t>R4</t>
  </si>
  <si>
    <t>Materials for notice board repair - Cllr Hole</t>
  </si>
  <si>
    <t>Venue hire - Devon Wildlife Trust 09/07/24</t>
  </si>
  <si>
    <t>Raised footpath repair - B Green</t>
  </si>
  <si>
    <t>Office laptop IT check and advice</t>
  </si>
  <si>
    <t>Office mobile top up - Asda phone</t>
  </si>
  <si>
    <t>MultiPay card monthly fee Jul 2024</t>
  </si>
  <si>
    <t>R5</t>
  </si>
  <si>
    <t>DCC - Locality Budget grant for bus shelter floor</t>
  </si>
  <si>
    <t>TDC - Grant for bus shelter floor SP</t>
  </si>
  <si>
    <t>TDC - Grant for bus shelter floor AS</t>
  </si>
  <si>
    <t>R6</t>
  </si>
  <si>
    <t>R7</t>
  </si>
  <si>
    <t>MultiPay card monthly fee Aug 2024</t>
  </si>
  <si>
    <t>Bus shelter floor repair - Dave Hockin</t>
  </si>
  <si>
    <t>Bench - Orchards</t>
  </si>
  <si>
    <t>Unity Bank fee  04/06/24 - 03/09/2024</t>
  </si>
  <si>
    <t>MultiPay card monthly fee Sep 2024</t>
  </si>
  <si>
    <t>R8</t>
  </si>
  <si>
    <t>TDC - Precept - 2. part</t>
  </si>
  <si>
    <t>Transfer from savings account to current account</t>
  </si>
  <si>
    <t>R9</t>
  </si>
  <si>
    <t>SLCC membership for clerk</t>
  </si>
  <si>
    <t>Items for notice board repair - Cllr Hole</t>
  </si>
  <si>
    <t>R10</t>
  </si>
  <si>
    <t>Unity Bank fee 04/09/2024 - 30/09/2024</t>
  </si>
  <si>
    <t>MultiPay card monthly fee Oct 2024</t>
  </si>
  <si>
    <t>Defibrillator battery</t>
  </si>
  <si>
    <t>Two log benches for Triangle</t>
  </si>
  <si>
    <t>Venue hire - Devon Wildlife Trust 08/10/24</t>
  </si>
  <si>
    <t>Venue hire - Devon Wildlife Trust 10/09/24</t>
  </si>
  <si>
    <t>Venue hire - Devon Wildlife Trust 12/11/24</t>
  </si>
  <si>
    <t>Log bench installation - Lengthsman</t>
  </si>
  <si>
    <t>Unity Bank fee October 2024</t>
  </si>
  <si>
    <t>MultiPay card monthly fee Nov 2024</t>
  </si>
  <si>
    <t>LAPTOP COSTS</t>
  </si>
  <si>
    <t>MOBILE PHONE COSTS</t>
  </si>
  <si>
    <t>MAINTENANCE</t>
  </si>
  <si>
    <t xml:space="preserve"> LENGTHSMAN</t>
  </si>
  <si>
    <t>Unity Bank fee November 2024</t>
  </si>
  <si>
    <t>R11</t>
  </si>
  <si>
    <t>MultiPay card monthly fee Dec 2024</t>
  </si>
  <si>
    <t>VAT refund</t>
  </si>
  <si>
    <t>R12</t>
  </si>
  <si>
    <t>Defibrillator power supply repair - S King electrician</t>
  </si>
  <si>
    <t>Drain clearing Nov 2024 - B Green</t>
  </si>
  <si>
    <t>Teign Unity subscription for office 2025</t>
  </si>
  <si>
    <t>Venue hire - Devon Wildlife Trust 14/01/25</t>
  </si>
  <si>
    <t>Website fee for 2025</t>
  </si>
  <si>
    <t>Drain clearing Dec 2024 - B Green</t>
  </si>
  <si>
    <t>MultiPay card monthly fee Jan 2025</t>
  </si>
  <si>
    <t>Unity Bank fee December 2024</t>
  </si>
  <si>
    <t>R13</t>
  </si>
  <si>
    <t>DCC - Locality Budget grant for cycle rack</t>
  </si>
  <si>
    <t>MultiPay card monthly fee Feb 2025</t>
  </si>
  <si>
    <t>Unity Bank fee Jan 2025</t>
  </si>
  <si>
    <t>Cycle rack - Manutan</t>
  </si>
  <si>
    <t>Venue hire - Devon Wildlife Trust 11/03/25</t>
  </si>
  <si>
    <t>Drain clearing Feb 2025 - B Green</t>
  </si>
  <si>
    <t>Cycle rack installation - B Green</t>
  </si>
  <si>
    <t>Printer ink - Argos</t>
  </si>
  <si>
    <t>Unity Bank fee Feb 2025</t>
  </si>
  <si>
    <t>R14</t>
  </si>
  <si>
    <t>MultiPay card monthly fee Mar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</si>
</sst>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[$-F800]dddd\,\ mmmm\ dd\,\ yyyy"/>
    <numFmt numFmtId="165" formatCode="&quot;£&quot;#,##0.00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b/>
      <sz val="6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/>
    <xf numFmtId="44" fontId="2" fillId="0" borderId="0" xfId="0" applyNumberFormat="1" applyFont="1"/>
    <xf numFmtId="164" fontId="3" fillId="0" borderId="0" xfId="0" applyNumberFormat="1" applyFont="1" applyAlignment="1">
      <alignment horizontal="left"/>
    </xf>
    <xf numFmtId="0" fontId="3" fillId="0" borderId="0" xfId="0" applyFont="1"/>
    <xf numFmtId="44" fontId="3" fillId="0" borderId="0" xfId="0" applyNumberFormat="1" applyFont="1"/>
    <xf numFmtId="0" fontId="2" fillId="0" borderId="0" xfId="0" applyFont="1" applyAlignment="1">
      <alignment horizontal="center" wrapText="1"/>
    </xf>
    <xf numFmtId="44" fontId="2" fillId="0" borderId="0" xfId="0" applyNumberFormat="1" applyFont="1" applyAlignment="1">
      <alignment horizontal="center" wrapText="1"/>
    </xf>
    <xf numFmtId="44" fontId="1" fillId="0" borderId="0" xfId="0" applyNumberFormat="1" applyFont="1"/>
    <xf numFmtId="44" fontId="2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left"/>
    </xf>
    <xf numFmtId="0" fontId="2" fillId="0" borderId="0" xfId="0" applyFont="1"/>
    <xf numFmtId="0" fontId="5" fillId="0" borderId="0" xfId="0" applyFont="1"/>
    <xf numFmtId="44" fontId="5" fillId="0" borderId="0" xfId="0" applyNumberFormat="1" applyFont="1"/>
    <xf numFmtId="164" fontId="5" fillId="0" borderId="0" xfId="0" applyNumberFormat="1" applyFont="1" applyAlignment="1">
      <alignment horizontal="left"/>
    </xf>
    <xf numFmtId="0" fontId="4" fillId="0" borderId="0" xfId="0" applyFont="1"/>
    <xf numFmtId="164" fontId="3" fillId="0" borderId="1" xfId="0" applyNumberFormat="1" applyFont="1" applyBorder="1" applyAlignment="1">
      <alignment horizontal="left"/>
    </xf>
    <xf numFmtId="44" fontId="3" fillId="0" borderId="1" xfId="0" applyNumberFormat="1" applyFont="1" applyBorder="1"/>
    <xf numFmtId="164" fontId="2" fillId="2" borderId="1" xfId="0" applyNumberFormat="1" applyFont="1" applyFill="1" applyBorder="1" applyAlignment="1">
      <alignment horizontal="left"/>
    </xf>
    <xf numFmtId="44" fontId="2" fillId="2" borderId="1" xfId="0" applyNumberFormat="1" applyFont="1" applyFill="1" applyBorder="1"/>
    <xf numFmtId="164" fontId="2" fillId="3" borderId="1" xfId="0" applyNumberFormat="1" applyFont="1" applyFill="1" applyBorder="1" applyAlignment="1">
      <alignment horizontal="center" wrapText="1"/>
    </xf>
    <xf numFmtId="44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/>
    <xf numFmtId="164" fontId="6" fillId="0" borderId="1" xfId="0" applyNumberFormat="1" applyFont="1" applyBorder="1" applyAlignment="1">
      <alignment horizontal="left"/>
    </xf>
    <xf numFmtId="0" fontId="4" fillId="2" borderId="1" xfId="0" applyFont="1" applyFill="1" applyBorder="1"/>
    <xf numFmtId="0" fontId="7" fillId="3" borderId="1" xfId="0" applyFont="1" applyFill="1" applyBorder="1" applyAlignment="1">
      <alignment horizontal="center" wrapText="1"/>
    </xf>
    <xf numFmtId="164" fontId="7" fillId="3" borderId="1" xfId="0" applyNumberFormat="1" applyFont="1" applyFill="1" applyBorder="1" applyAlignment="1">
      <alignment horizontal="center" wrapText="1"/>
    </xf>
    <xf numFmtId="8" fontId="3" fillId="0" borderId="1" xfId="0" applyNumberFormat="1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5" fontId="7" fillId="3" borderId="1" xfId="0" applyNumberFormat="1" applyFont="1" applyFill="1" applyBorder="1" applyAlignment="1">
      <alignment horizontal="center" wrapText="1"/>
    </xf>
    <xf numFmtId="165" fontId="2" fillId="0" borderId="0" xfId="0" applyNumberFormat="1" applyFont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5" fontId="5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2" fillId="0" borderId="0" xfId="0" applyNumberFormat="1" applyFont="1"/>
    <xf numFmtId="165" fontId="5" fillId="0" borderId="1" xfId="0" applyNumberFormat="1" applyFont="1" applyBorder="1"/>
    <xf numFmtId="165" fontId="5" fillId="0" borderId="1" xfId="0" applyNumberFormat="1" applyFont="1" applyBorder="1" applyAlignment="1">
      <alignment horizontal="left" vertical="top" indent="3" shrinkToFit="1"/>
    </xf>
    <xf numFmtId="165" fontId="4" fillId="0" borderId="1" xfId="0" applyNumberFormat="1" applyFont="1" applyBorder="1"/>
    <xf numFmtId="165" fontId="4" fillId="2" borderId="1" xfId="0" applyNumberFormat="1" applyFont="1" applyFill="1" applyBorder="1"/>
    <xf numFmtId="165" fontId="5" fillId="0" borderId="0" xfId="0" applyNumberFormat="1" applyFont="1"/>
    <xf numFmtId="165" fontId="4" fillId="0" borderId="0" xfId="0" applyNumberFormat="1" applyFont="1"/>
    <xf numFmtId="165" fontId="3" fillId="0" borderId="0" xfId="0" applyNumberFormat="1" applyFont="1"/>
    <xf numFmtId="165" fontId="2" fillId="2" borderId="1" xfId="0" applyNumberFormat="1" applyFont="1" applyFill="1" applyBorder="1" applyAlignment="1">
      <alignment horizontal="right"/>
    </xf>
    <xf numFmtId="166" fontId="3" fillId="0" borderId="1" xfId="0" applyNumberFormat="1" applyFont="1" applyBorder="1" applyAlignment="1">
      <alignment horizontal="center"/>
    </xf>
    <xf numFmtId="44" fontId="3" fillId="0" borderId="0" xfId="0" applyNumberFormat="1" applyFont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44" fontId="3" fillId="0" borderId="0" xfId="0" applyNumberFormat="1" applyFont="1" applyAlignment="1">
      <alignment horizontal="left" wrapText="1"/>
    </xf>
    <xf numFmtId="44" fontId="2" fillId="0" borderId="0" xfId="0" applyNumberFormat="1" applyFont="1" applyAlignment="1">
      <alignment horizontal="left" wrapText="1"/>
    </xf>
    <xf numFmtId="44" fontId="3" fillId="0" borderId="1" xfId="0" applyNumberFormat="1" applyFont="1" applyBorder="1" applyAlignment="1">
      <alignment horizontal="center"/>
    </xf>
    <xf numFmtId="44" fontId="2" fillId="3" borderId="2" xfId="0" applyNumberFormat="1" applyFont="1" applyFill="1" applyBorder="1" applyAlignment="1">
      <alignment horizontal="center" wrapText="1"/>
    </xf>
    <xf numFmtId="8" fontId="3" fillId="0" borderId="2" xfId="0" applyNumberFormat="1" applyFont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44" fontId="2" fillId="3" borderId="3" xfId="0" applyNumberFormat="1" applyFont="1" applyFill="1" applyBorder="1" applyAlignment="1">
      <alignment horizontal="center" wrapText="1"/>
    </xf>
    <xf numFmtId="8" fontId="3" fillId="0" borderId="3" xfId="0" applyNumberFormat="1" applyFont="1" applyBorder="1"/>
    <xf numFmtId="165" fontId="2" fillId="2" borderId="3" xfId="0" applyNumberFormat="1" applyFont="1" applyFill="1" applyBorder="1" applyAlignment="1">
      <alignment horizontal="right"/>
    </xf>
    <xf numFmtId="165" fontId="7" fillId="3" borderId="2" xfId="0" applyNumberFormat="1" applyFont="1" applyFill="1" applyBorder="1" applyAlignment="1">
      <alignment horizontal="center" wrapText="1"/>
    </xf>
    <xf numFmtId="165" fontId="5" fillId="0" borderId="2" xfId="0" applyNumberFormat="1" applyFont="1" applyBorder="1"/>
    <xf numFmtId="165" fontId="4" fillId="0" borderId="2" xfId="0" applyNumberFormat="1" applyFont="1" applyBorder="1"/>
    <xf numFmtId="165" fontId="4" fillId="2" borderId="2" xfId="0" applyNumberFormat="1" applyFont="1" applyFill="1" applyBorder="1"/>
    <xf numFmtId="165" fontId="5" fillId="0" borderId="3" xfId="0" applyNumberFormat="1" applyFont="1" applyBorder="1" applyAlignment="1">
      <alignment horizontal="right"/>
    </xf>
    <xf numFmtId="165" fontId="4" fillId="2" borderId="3" xfId="0" applyNumberFormat="1" applyFont="1" applyFill="1" applyBorder="1" applyAlignment="1">
      <alignment horizontal="right"/>
    </xf>
    <xf numFmtId="165" fontId="7" fillId="3" borderId="3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44" fontId="3" fillId="0" borderId="1" xfId="0" applyNumberFormat="1" applyFont="1" applyBorder="1" applyAlignment="1">
      <alignment horizontal="right"/>
    </xf>
    <xf numFmtId="164" fontId="6" fillId="4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vertical="center" wrapText="1"/>
    </xf>
    <xf numFmtId="0" fontId="5" fillId="4" borderId="0" xfId="0" applyFont="1" applyFill="1" applyAlignment="1">
      <alignment horizontal="left"/>
    </xf>
    <xf numFmtId="164" fontId="5" fillId="4" borderId="0" xfId="0" applyNumberFormat="1" applyFont="1" applyFill="1" applyAlignment="1">
      <alignment horizontal="left"/>
    </xf>
    <xf numFmtId="0" fontId="5" fillId="4" borderId="0" xfId="0" applyFont="1" applyFill="1"/>
    <xf numFmtId="0" fontId="5" fillId="4" borderId="1" xfId="0" applyFont="1" applyFill="1" applyBorder="1"/>
    <xf numFmtId="0" fontId="5" fillId="0" borderId="1" xfId="0" applyFont="1" applyBorder="1" applyAlignment="1">
      <alignment vertical="center" wrapText="1"/>
    </xf>
    <xf numFmtId="44" fontId="3" fillId="0" borderId="0" xfId="0" applyNumberFormat="1" applyFont="1" applyAlignment="1">
      <alignment horizontal="left" wrapText="1"/>
    </xf>
    <xf numFmtId="44" fontId="2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3"/>
  <sheetViews>
    <sheetView tabSelected="1" zoomScale="140" zoomScaleNormal="140" workbookViewId="0">
      <selection activeCell="B37" sqref="B37"/>
    </sheetView>
  </sheetViews>
  <sheetFormatPr defaultRowHeight="10.199999999999999" x14ac:dyDescent="0.2"/>
  <cols>
    <col min="1" max="1" width="4.77734375" style="48" customWidth="1"/>
    <col min="2" max="2" width="14.44140625" style="4" customWidth="1"/>
    <col min="3" max="3" width="53.77734375" style="6" customWidth="1"/>
    <col min="4" max="4" width="10.77734375" style="6" customWidth="1"/>
    <col min="5" max="5" width="9.5546875" style="11" customWidth="1"/>
    <col min="6" max="8" width="8.77734375" style="6" customWidth="1"/>
    <col min="9" max="9" width="9.5546875" style="6" hidden="1" customWidth="1"/>
    <col min="10" max="10" width="18.5546875" style="6" customWidth="1"/>
    <col min="11" max="253" width="9.21875" style="6"/>
    <col min="254" max="254" width="15.21875" style="6" customWidth="1"/>
    <col min="255" max="255" width="23.77734375" style="6" customWidth="1"/>
    <col min="256" max="256" width="10.44140625" style="6" customWidth="1"/>
    <col min="257" max="257" width="11.77734375" style="6" customWidth="1"/>
    <col min="258" max="258" width="11.5546875" style="6" customWidth="1"/>
    <col min="259" max="259" width="8.5546875" style="6" customWidth="1"/>
    <col min="260" max="260" width="10" style="6" customWidth="1"/>
    <col min="261" max="261" width="10.21875" style="6" customWidth="1"/>
    <col min="262" max="262" width="8.44140625" style="6" customWidth="1"/>
    <col min="263" max="263" width="12.21875" style="6" customWidth="1"/>
    <col min="264" max="509" width="9.21875" style="6"/>
    <col min="510" max="510" width="15.21875" style="6" customWidth="1"/>
    <col min="511" max="511" width="23.77734375" style="6" customWidth="1"/>
    <col min="512" max="512" width="10.44140625" style="6" customWidth="1"/>
    <col min="513" max="513" width="11.77734375" style="6" customWidth="1"/>
    <col min="514" max="514" width="11.5546875" style="6" customWidth="1"/>
    <col min="515" max="515" width="8.5546875" style="6" customWidth="1"/>
    <col min="516" max="516" width="10" style="6" customWidth="1"/>
    <col min="517" max="517" width="10.21875" style="6" customWidth="1"/>
    <col min="518" max="518" width="8.44140625" style="6" customWidth="1"/>
    <col min="519" max="519" width="12.21875" style="6" customWidth="1"/>
    <col min="520" max="765" width="9.21875" style="6"/>
    <col min="766" max="766" width="15.21875" style="6" customWidth="1"/>
    <col min="767" max="767" width="23.77734375" style="6" customWidth="1"/>
    <col min="768" max="768" width="10.44140625" style="6" customWidth="1"/>
    <col min="769" max="769" width="11.77734375" style="6" customWidth="1"/>
    <col min="770" max="770" width="11.5546875" style="6" customWidth="1"/>
    <col min="771" max="771" width="8.5546875" style="6" customWidth="1"/>
    <col min="772" max="772" width="10" style="6" customWidth="1"/>
    <col min="773" max="773" width="10.21875" style="6" customWidth="1"/>
    <col min="774" max="774" width="8.44140625" style="6" customWidth="1"/>
    <col min="775" max="775" width="12.21875" style="6" customWidth="1"/>
    <col min="776" max="1021" width="9.21875" style="6"/>
    <col min="1022" max="1022" width="15.21875" style="6" customWidth="1"/>
    <col min="1023" max="1023" width="23.77734375" style="6" customWidth="1"/>
    <col min="1024" max="1024" width="10.44140625" style="6" customWidth="1"/>
    <col min="1025" max="1025" width="11.77734375" style="6" customWidth="1"/>
    <col min="1026" max="1026" width="11.5546875" style="6" customWidth="1"/>
    <col min="1027" max="1027" width="8.5546875" style="6" customWidth="1"/>
    <col min="1028" max="1028" width="10" style="6" customWidth="1"/>
    <col min="1029" max="1029" width="10.21875" style="6" customWidth="1"/>
    <col min="1030" max="1030" width="8.44140625" style="6" customWidth="1"/>
    <col min="1031" max="1031" width="12.21875" style="6" customWidth="1"/>
    <col min="1032" max="1277" width="9.21875" style="6"/>
    <col min="1278" max="1278" width="15.21875" style="6" customWidth="1"/>
    <col min="1279" max="1279" width="23.77734375" style="6" customWidth="1"/>
    <col min="1280" max="1280" width="10.44140625" style="6" customWidth="1"/>
    <col min="1281" max="1281" width="11.77734375" style="6" customWidth="1"/>
    <col min="1282" max="1282" width="11.5546875" style="6" customWidth="1"/>
    <col min="1283" max="1283" width="8.5546875" style="6" customWidth="1"/>
    <col min="1284" max="1284" width="10" style="6" customWidth="1"/>
    <col min="1285" max="1285" width="10.21875" style="6" customWidth="1"/>
    <col min="1286" max="1286" width="8.44140625" style="6" customWidth="1"/>
    <col min="1287" max="1287" width="12.21875" style="6" customWidth="1"/>
    <col min="1288" max="1533" width="9.21875" style="6"/>
    <col min="1534" max="1534" width="15.21875" style="6" customWidth="1"/>
    <col min="1535" max="1535" width="23.77734375" style="6" customWidth="1"/>
    <col min="1536" max="1536" width="10.44140625" style="6" customWidth="1"/>
    <col min="1537" max="1537" width="11.77734375" style="6" customWidth="1"/>
    <col min="1538" max="1538" width="11.5546875" style="6" customWidth="1"/>
    <col min="1539" max="1539" width="8.5546875" style="6" customWidth="1"/>
    <col min="1540" max="1540" width="10" style="6" customWidth="1"/>
    <col min="1541" max="1541" width="10.21875" style="6" customWidth="1"/>
    <col min="1542" max="1542" width="8.44140625" style="6" customWidth="1"/>
    <col min="1543" max="1543" width="12.21875" style="6" customWidth="1"/>
    <col min="1544" max="1789" width="9.21875" style="6"/>
    <col min="1790" max="1790" width="15.21875" style="6" customWidth="1"/>
    <col min="1791" max="1791" width="23.77734375" style="6" customWidth="1"/>
    <col min="1792" max="1792" width="10.44140625" style="6" customWidth="1"/>
    <col min="1793" max="1793" width="11.77734375" style="6" customWidth="1"/>
    <col min="1794" max="1794" width="11.5546875" style="6" customWidth="1"/>
    <col min="1795" max="1795" width="8.5546875" style="6" customWidth="1"/>
    <col min="1796" max="1796" width="10" style="6" customWidth="1"/>
    <col min="1797" max="1797" width="10.21875" style="6" customWidth="1"/>
    <col min="1798" max="1798" width="8.44140625" style="6" customWidth="1"/>
    <col min="1799" max="1799" width="12.21875" style="6" customWidth="1"/>
    <col min="1800" max="2045" width="9.21875" style="6"/>
    <col min="2046" max="2046" width="15.21875" style="6" customWidth="1"/>
    <col min="2047" max="2047" width="23.77734375" style="6" customWidth="1"/>
    <col min="2048" max="2048" width="10.44140625" style="6" customWidth="1"/>
    <col min="2049" max="2049" width="11.77734375" style="6" customWidth="1"/>
    <col min="2050" max="2050" width="11.5546875" style="6" customWidth="1"/>
    <col min="2051" max="2051" width="8.5546875" style="6" customWidth="1"/>
    <col min="2052" max="2052" width="10" style="6" customWidth="1"/>
    <col min="2053" max="2053" width="10.21875" style="6" customWidth="1"/>
    <col min="2054" max="2054" width="8.44140625" style="6" customWidth="1"/>
    <col min="2055" max="2055" width="12.21875" style="6" customWidth="1"/>
    <col min="2056" max="2301" width="9.21875" style="6"/>
    <col min="2302" max="2302" width="15.21875" style="6" customWidth="1"/>
    <col min="2303" max="2303" width="23.77734375" style="6" customWidth="1"/>
    <col min="2304" max="2304" width="10.44140625" style="6" customWidth="1"/>
    <col min="2305" max="2305" width="11.77734375" style="6" customWidth="1"/>
    <col min="2306" max="2306" width="11.5546875" style="6" customWidth="1"/>
    <col min="2307" max="2307" width="8.5546875" style="6" customWidth="1"/>
    <col min="2308" max="2308" width="10" style="6" customWidth="1"/>
    <col min="2309" max="2309" width="10.21875" style="6" customWidth="1"/>
    <col min="2310" max="2310" width="8.44140625" style="6" customWidth="1"/>
    <col min="2311" max="2311" width="12.21875" style="6" customWidth="1"/>
    <col min="2312" max="2557" width="9.21875" style="6"/>
    <col min="2558" max="2558" width="15.21875" style="6" customWidth="1"/>
    <col min="2559" max="2559" width="23.77734375" style="6" customWidth="1"/>
    <col min="2560" max="2560" width="10.44140625" style="6" customWidth="1"/>
    <col min="2561" max="2561" width="11.77734375" style="6" customWidth="1"/>
    <col min="2562" max="2562" width="11.5546875" style="6" customWidth="1"/>
    <col min="2563" max="2563" width="8.5546875" style="6" customWidth="1"/>
    <col min="2564" max="2564" width="10" style="6" customWidth="1"/>
    <col min="2565" max="2565" width="10.21875" style="6" customWidth="1"/>
    <col min="2566" max="2566" width="8.44140625" style="6" customWidth="1"/>
    <col min="2567" max="2567" width="12.21875" style="6" customWidth="1"/>
    <col min="2568" max="2813" width="9.21875" style="6"/>
    <col min="2814" max="2814" width="15.21875" style="6" customWidth="1"/>
    <col min="2815" max="2815" width="23.77734375" style="6" customWidth="1"/>
    <col min="2816" max="2816" width="10.44140625" style="6" customWidth="1"/>
    <col min="2817" max="2817" width="11.77734375" style="6" customWidth="1"/>
    <col min="2818" max="2818" width="11.5546875" style="6" customWidth="1"/>
    <col min="2819" max="2819" width="8.5546875" style="6" customWidth="1"/>
    <col min="2820" max="2820" width="10" style="6" customWidth="1"/>
    <col min="2821" max="2821" width="10.21875" style="6" customWidth="1"/>
    <col min="2822" max="2822" width="8.44140625" style="6" customWidth="1"/>
    <col min="2823" max="2823" width="12.21875" style="6" customWidth="1"/>
    <col min="2824" max="3069" width="9.21875" style="6"/>
    <col min="3070" max="3070" width="15.21875" style="6" customWidth="1"/>
    <col min="3071" max="3071" width="23.77734375" style="6" customWidth="1"/>
    <col min="3072" max="3072" width="10.44140625" style="6" customWidth="1"/>
    <col min="3073" max="3073" width="11.77734375" style="6" customWidth="1"/>
    <col min="3074" max="3074" width="11.5546875" style="6" customWidth="1"/>
    <col min="3075" max="3075" width="8.5546875" style="6" customWidth="1"/>
    <col min="3076" max="3076" width="10" style="6" customWidth="1"/>
    <col min="3077" max="3077" width="10.21875" style="6" customWidth="1"/>
    <col min="3078" max="3078" width="8.44140625" style="6" customWidth="1"/>
    <col min="3079" max="3079" width="12.21875" style="6" customWidth="1"/>
    <col min="3080" max="3325" width="9.21875" style="6"/>
    <col min="3326" max="3326" width="15.21875" style="6" customWidth="1"/>
    <col min="3327" max="3327" width="23.77734375" style="6" customWidth="1"/>
    <col min="3328" max="3328" width="10.44140625" style="6" customWidth="1"/>
    <col min="3329" max="3329" width="11.77734375" style="6" customWidth="1"/>
    <col min="3330" max="3330" width="11.5546875" style="6" customWidth="1"/>
    <col min="3331" max="3331" width="8.5546875" style="6" customWidth="1"/>
    <col min="3332" max="3332" width="10" style="6" customWidth="1"/>
    <col min="3333" max="3333" width="10.21875" style="6" customWidth="1"/>
    <col min="3334" max="3334" width="8.44140625" style="6" customWidth="1"/>
    <col min="3335" max="3335" width="12.21875" style="6" customWidth="1"/>
    <col min="3336" max="3581" width="9.21875" style="6"/>
    <col min="3582" max="3582" width="15.21875" style="6" customWidth="1"/>
    <col min="3583" max="3583" width="23.77734375" style="6" customWidth="1"/>
    <col min="3584" max="3584" width="10.44140625" style="6" customWidth="1"/>
    <col min="3585" max="3585" width="11.77734375" style="6" customWidth="1"/>
    <col min="3586" max="3586" width="11.5546875" style="6" customWidth="1"/>
    <col min="3587" max="3587" width="8.5546875" style="6" customWidth="1"/>
    <col min="3588" max="3588" width="10" style="6" customWidth="1"/>
    <col min="3589" max="3589" width="10.21875" style="6" customWidth="1"/>
    <col min="3590" max="3590" width="8.44140625" style="6" customWidth="1"/>
    <col min="3591" max="3591" width="12.21875" style="6" customWidth="1"/>
    <col min="3592" max="3837" width="9.21875" style="6"/>
    <col min="3838" max="3838" width="15.21875" style="6" customWidth="1"/>
    <col min="3839" max="3839" width="23.77734375" style="6" customWidth="1"/>
    <col min="3840" max="3840" width="10.44140625" style="6" customWidth="1"/>
    <col min="3841" max="3841" width="11.77734375" style="6" customWidth="1"/>
    <col min="3842" max="3842" width="11.5546875" style="6" customWidth="1"/>
    <col min="3843" max="3843" width="8.5546875" style="6" customWidth="1"/>
    <col min="3844" max="3844" width="10" style="6" customWidth="1"/>
    <col min="3845" max="3845" width="10.21875" style="6" customWidth="1"/>
    <col min="3846" max="3846" width="8.44140625" style="6" customWidth="1"/>
    <col min="3847" max="3847" width="12.21875" style="6" customWidth="1"/>
    <col min="3848" max="4093" width="9.21875" style="6"/>
    <col min="4094" max="4094" width="15.21875" style="6" customWidth="1"/>
    <col min="4095" max="4095" width="23.77734375" style="6" customWidth="1"/>
    <col min="4096" max="4096" width="10.44140625" style="6" customWidth="1"/>
    <col min="4097" max="4097" width="11.77734375" style="6" customWidth="1"/>
    <col min="4098" max="4098" width="11.5546875" style="6" customWidth="1"/>
    <col min="4099" max="4099" width="8.5546875" style="6" customWidth="1"/>
    <col min="4100" max="4100" width="10" style="6" customWidth="1"/>
    <col min="4101" max="4101" width="10.21875" style="6" customWidth="1"/>
    <col min="4102" max="4102" width="8.44140625" style="6" customWidth="1"/>
    <col min="4103" max="4103" width="12.21875" style="6" customWidth="1"/>
    <col min="4104" max="4349" width="9.21875" style="6"/>
    <col min="4350" max="4350" width="15.21875" style="6" customWidth="1"/>
    <col min="4351" max="4351" width="23.77734375" style="6" customWidth="1"/>
    <col min="4352" max="4352" width="10.44140625" style="6" customWidth="1"/>
    <col min="4353" max="4353" width="11.77734375" style="6" customWidth="1"/>
    <col min="4354" max="4354" width="11.5546875" style="6" customWidth="1"/>
    <col min="4355" max="4355" width="8.5546875" style="6" customWidth="1"/>
    <col min="4356" max="4356" width="10" style="6" customWidth="1"/>
    <col min="4357" max="4357" width="10.21875" style="6" customWidth="1"/>
    <col min="4358" max="4358" width="8.44140625" style="6" customWidth="1"/>
    <col min="4359" max="4359" width="12.21875" style="6" customWidth="1"/>
    <col min="4360" max="4605" width="9.21875" style="6"/>
    <col min="4606" max="4606" width="15.21875" style="6" customWidth="1"/>
    <col min="4607" max="4607" width="23.77734375" style="6" customWidth="1"/>
    <col min="4608" max="4608" width="10.44140625" style="6" customWidth="1"/>
    <col min="4609" max="4609" width="11.77734375" style="6" customWidth="1"/>
    <col min="4610" max="4610" width="11.5546875" style="6" customWidth="1"/>
    <col min="4611" max="4611" width="8.5546875" style="6" customWidth="1"/>
    <col min="4612" max="4612" width="10" style="6" customWidth="1"/>
    <col min="4613" max="4613" width="10.21875" style="6" customWidth="1"/>
    <col min="4614" max="4614" width="8.44140625" style="6" customWidth="1"/>
    <col min="4615" max="4615" width="12.21875" style="6" customWidth="1"/>
    <col min="4616" max="4861" width="9.21875" style="6"/>
    <col min="4862" max="4862" width="15.21875" style="6" customWidth="1"/>
    <col min="4863" max="4863" width="23.77734375" style="6" customWidth="1"/>
    <col min="4864" max="4864" width="10.44140625" style="6" customWidth="1"/>
    <col min="4865" max="4865" width="11.77734375" style="6" customWidth="1"/>
    <col min="4866" max="4866" width="11.5546875" style="6" customWidth="1"/>
    <col min="4867" max="4867" width="8.5546875" style="6" customWidth="1"/>
    <col min="4868" max="4868" width="10" style="6" customWidth="1"/>
    <col min="4869" max="4869" width="10.21875" style="6" customWidth="1"/>
    <col min="4870" max="4870" width="8.44140625" style="6" customWidth="1"/>
    <col min="4871" max="4871" width="12.21875" style="6" customWidth="1"/>
    <col min="4872" max="5117" width="9.21875" style="6"/>
    <col min="5118" max="5118" width="15.21875" style="6" customWidth="1"/>
    <col min="5119" max="5119" width="23.77734375" style="6" customWidth="1"/>
    <col min="5120" max="5120" width="10.44140625" style="6" customWidth="1"/>
    <col min="5121" max="5121" width="11.77734375" style="6" customWidth="1"/>
    <col min="5122" max="5122" width="11.5546875" style="6" customWidth="1"/>
    <col min="5123" max="5123" width="8.5546875" style="6" customWidth="1"/>
    <col min="5124" max="5124" width="10" style="6" customWidth="1"/>
    <col min="5125" max="5125" width="10.21875" style="6" customWidth="1"/>
    <col min="5126" max="5126" width="8.44140625" style="6" customWidth="1"/>
    <col min="5127" max="5127" width="12.21875" style="6" customWidth="1"/>
    <col min="5128" max="5373" width="9.21875" style="6"/>
    <col min="5374" max="5374" width="15.21875" style="6" customWidth="1"/>
    <col min="5375" max="5375" width="23.77734375" style="6" customWidth="1"/>
    <col min="5376" max="5376" width="10.44140625" style="6" customWidth="1"/>
    <col min="5377" max="5377" width="11.77734375" style="6" customWidth="1"/>
    <col min="5378" max="5378" width="11.5546875" style="6" customWidth="1"/>
    <col min="5379" max="5379" width="8.5546875" style="6" customWidth="1"/>
    <col min="5380" max="5380" width="10" style="6" customWidth="1"/>
    <col min="5381" max="5381" width="10.21875" style="6" customWidth="1"/>
    <col min="5382" max="5382" width="8.44140625" style="6" customWidth="1"/>
    <col min="5383" max="5383" width="12.21875" style="6" customWidth="1"/>
    <col min="5384" max="5629" width="9.21875" style="6"/>
    <col min="5630" max="5630" width="15.21875" style="6" customWidth="1"/>
    <col min="5631" max="5631" width="23.77734375" style="6" customWidth="1"/>
    <col min="5632" max="5632" width="10.44140625" style="6" customWidth="1"/>
    <col min="5633" max="5633" width="11.77734375" style="6" customWidth="1"/>
    <col min="5634" max="5634" width="11.5546875" style="6" customWidth="1"/>
    <col min="5635" max="5635" width="8.5546875" style="6" customWidth="1"/>
    <col min="5636" max="5636" width="10" style="6" customWidth="1"/>
    <col min="5637" max="5637" width="10.21875" style="6" customWidth="1"/>
    <col min="5638" max="5638" width="8.44140625" style="6" customWidth="1"/>
    <col min="5639" max="5639" width="12.21875" style="6" customWidth="1"/>
    <col min="5640" max="5885" width="9.21875" style="6"/>
    <col min="5886" max="5886" width="15.21875" style="6" customWidth="1"/>
    <col min="5887" max="5887" width="23.77734375" style="6" customWidth="1"/>
    <col min="5888" max="5888" width="10.44140625" style="6" customWidth="1"/>
    <col min="5889" max="5889" width="11.77734375" style="6" customWidth="1"/>
    <col min="5890" max="5890" width="11.5546875" style="6" customWidth="1"/>
    <col min="5891" max="5891" width="8.5546875" style="6" customWidth="1"/>
    <col min="5892" max="5892" width="10" style="6" customWidth="1"/>
    <col min="5893" max="5893" width="10.21875" style="6" customWidth="1"/>
    <col min="5894" max="5894" width="8.44140625" style="6" customWidth="1"/>
    <col min="5895" max="5895" width="12.21875" style="6" customWidth="1"/>
    <col min="5896" max="6141" width="9.21875" style="6"/>
    <col min="6142" max="6142" width="15.21875" style="6" customWidth="1"/>
    <col min="6143" max="6143" width="23.77734375" style="6" customWidth="1"/>
    <col min="6144" max="6144" width="10.44140625" style="6" customWidth="1"/>
    <col min="6145" max="6145" width="11.77734375" style="6" customWidth="1"/>
    <col min="6146" max="6146" width="11.5546875" style="6" customWidth="1"/>
    <col min="6147" max="6147" width="8.5546875" style="6" customWidth="1"/>
    <col min="6148" max="6148" width="10" style="6" customWidth="1"/>
    <col min="6149" max="6149" width="10.21875" style="6" customWidth="1"/>
    <col min="6150" max="6150" width="8.44140625" style="6" customWidth="1"/>
    <col min="6151" max="6151" width="12.21875" style="6" customWidth="1"/>
    <col min="6152" max="6397" width="9.21875" style="6"/>
    <col min="6398" max="6398" width="15.21875" style="6" customWidth="1"/>
    <col min="6399" max="6399" width="23.77734375" style="6" customWidth="1"/>
    <col min="6400" max="6400" width="10.44140625" style="6" customWidth="1"/>
    <col min="6401" max="6401" width="11.77734375" style="6" customWidth="1"/>
    <col min="6402" max="6402" width="11.5546875" style="6" customWidth="1"/>
    <col min="6403" max="6403" width="8.5546875" style="6" customWidth="1"/>
    <col min="6404" max="6404" width="10" style="6" customWidth="1"/>
    <col min="6405" max="6405" width="10.21875" style="6" customWidth="1"/>
    <col min="6406" max="6406" width="8.44140625" style="6" customWidth="1"/>
    <col min="6407" max="6407" width="12.21875" style="6" customWidth="1"/>
    <col min="6408" max="6653" width="9.21875" style="6"/>
    <col min="6654" max="6654" width="15.21875" style="6" customWidth="1"/>
    <col min="6655" max="6655" width="23.77734375" style="6" customWidth="1"/>
    <col min="6656" max="6656" width="10.44140625" style="6" customWidth="1"/>
    <col min="6657" max="6657" width="11.77734375" style="6" customWidth="1"/>
    <col min="6658" max="6658" width="11.5546875" style="6" customWidth="1"/>
    <col min="6659" max="6659" width="8.5546875" style="6" customWidth="1"/>
    <col min="6660" max="6660" width="10" style="6" customWidth="1"/>
    <col min="6661" max="6661" width="10.21875" style="6" customWidth="1"/>
    <col min="6662" max="6662" width="8.44140625" style="6" customWidth="1"/>
    <col min="6663" max="6663" width="12.21875" style="6" customWidth="1"/>
    <col min="6664" max="6909" width="9.21875" style="6"/>
    <col min="6910" max="6910" width="15.21875" style="6" customWidth="1"/>
    <col min="6911" max="6911" width="23.77734375" style="6" customWidth="1"/>
    <col min="6912" max="6912" width="10.44140625" style="6" customWidth="1"/>
    <col min="6913" max="6913" width="11.77734375" style="6" customWidth="1"/>
    <col min="6914" max="6914" width="11.5546875" style="6" customWidth="1"/>
    <col min="6915" max="6915" width="8.5546875" style="6" customWidth="1"/>
    <col min="6916" max="6916" width="10" style="6" customWidth="1"/>
    <col min="6917" max="6917" width="10.21875" style="6" customWidth="1"/>
    <col min="6918" max="6918" width="8.44140625" style="6" customWidth="1"/>
    <col min="6919" max="6919" width="12.21875" style="6" customWidth="1"/>
    <col min="6920" max="7165" width="9.21875" style="6"/>
    <col min="7166" max="7166" width="15.21875" style="6" customWidth="1"/>
    <col min="7167" max="7167" width="23.77734375" style="6" customWidth="1"/>
    <col min="7168" max="7168" width="10.44140625" style="6" customWidth="1"/>
    <col min="7169" max="7169" width="11.77734375" style="6" customWidth="1"/>
    <col min="7170" max="7170" width="11.5546875" style="6" customWidth="1"/>
    <col min="7171" max="7171" width="8.5546875" style="6" customWidth="1"/>
    <col min="7172" max="7172" width="10" style="6" customWidth="1"/>
    <col min="7173" max="7173" width="10.21875" style="6" customWidth="1"/>
    <col min="7174" max="7174" width="8.44140625" style="6" customWidth="1"/>
    <col min="7175" max="7175" width="12.21875" style="6" customWidth="1"/>
    <col min="7176" max="7421" width="9.21875" style="6"/>
    <col min="7422" max="7422" width="15.21875" style="6" customWidth="1"/>
    <col min="7423" max="7423" width="23.77734375" style="6" customWidth="1"/>
    <col min="7424" max="7424" width="10.44140625" style="6" customWidth="1"/>
    <col min="7425" max="7425" width="11.77734375" style="6" customWidth="1"/>
    <col min="7426" max="7426" width="11.5546875" style="6" customWidth="1"/>
    <col min="7427" max="7427" width="8.5546875" style="6" customWidth="1"/>
    <col min="7428" max="7428" width="10" style="6" customWidth="1"/>
    <col min="7429" max="7429" width="10.21875" style="6" customWidth="1"/>
    <col min="7430" max="7430" width="8.44140625" style="6" customWidth="1"/>
    <col min="7431" max="7431" width="12.21875" style="6" customWidth="1"/>
    <col min="7432" max="7677" width="9.21875" style="6"/>
    <col min="7678" max="7678" width="15.21875" style="6" customWidth="1"/>
    <col min="7679" max="7679" width="23.77734375" style="6" customWidth="1"/>
    <col min="7680" max="7680" width="10.44140625" style="6" customWidth="1"/>
    <col min="7681" max="7681" width="11.77734375" style="6" customWidth="1"/>
    <col min="7682" max="7682" width="11.5546875" style="6" customWidth="1"/>
    <col min="7683" max="7683" width="8.5546875" style="6" customWidth="1"/>
    <col min="7684" max="7684" width="10" style="6" customWidth="1"/>
    <col min="7685" max="7685" width="10.21875" style="6" customWidth="1"/>
    <col min="7686" max="7686" width="8.44140625" style="6" customWidth="1"/>
    <col min="7687" max="7687" width="12.21875" style="6" customWidth="1"/>
    <col min="7688" max="7933" width="9.21875" style="6"/>
    <col min="7934" max="7934" width="15.21875" style="6" customWidth="1"/>
    <col min="7935" max="7935" width="23.77734375" style="6" customWidth="1"/>
    <col min="7936" max="7936" width="10.44140625" style="6" customWidth="1"/>
    <col min="7937" max="7937" width="11.77734375" style="6" customWidth="1"/>
    <col min="7938" max="7938" width="11.5546875" style="6" customWidth="1"/>
    <col min="7939" max="7939" width="8.5546875" style="6" customWidth="1"/>
    <col min="7940" max="7940" width="10" style="6" customWidth="1"/>
    <col min="7941" max="7941" width="10.21875" style="6" customWidth="1"/>
    <col min="7942" max="7942" width="8.44140625" style="6" customWidth="1"/>
    <col min="7943" max="7943" width="12.21875" style="6" customWidth="1"/>
    <col min="7944" max="8189" width="9.21875" style="6"/>
    <col min="8190" max="8190" width="15.21875" style="6" customWidth="1"/>
    <col min="8191" max="8191" width="23.77734375" style="6" customWidth="1"/>
    <col min="8192" max="8192" width="10.44140625" style="6" customWidth="1"/>
    <col min="8193" max="8193" width="11.77734375" style="6" customWidth="1"/>
    <col min="8194" max="8194" width="11.5546875" style="6" customWidth="1"/>
    <col min="8195" max="8195" width="8.5546875" style="6" customWidth="1"/>
    <col min="8196" max="8196" width="10" style="6" customWidth="1"/>
    <col min="8197" max="8197" width="10.21875" style="6" customWidth="1"/>
    <col min="8198" max="8198" width="8.44140625" style="6" customWidth="1"/>
    <col min="8199" max="8199" width="12.21875" style="6" customWidth="1"/>
    <col min="8200" max="8445" width="9.21875" style="6"/>
    <col min="8446" max="8446" width="15.21875" style="6" customWidth="1"/>
    <col min="8447" max="8447" width="23.77734375" style="6" customWidth="1"/>
    <col min="8448" max="8448" width="10.44140625" style="6" customWidth="1"/>
    <col min="8449" max="8449" width="11.77734375" style="6" customWidth="1"/>
    <col min="8450" max="8450" width="11.5546875" style="6" customWidth="1"/>
    <col min="8451" max="8451" width="8.5546875" style="6" customWidth="1"/>
    <col min="8452" max="8452" width="10" style="6" customWidth="1"/>
    <col min="8453" max="8453" width="10.21875" style="6" customWidth="1"/>
    <col min="8454" max="8454" width="8.44140625" style="6" customWidth="1"/>
    <col min="8455" max="8455" width="12.21875" style="6" customWidth="1"/>
    <col min="8456" max="8701" width="9.21875" style="6"/>
    <col min="8702" max="8702" width="15.21875" style="6" customWidth="1"/>
    <col min="8703" max="8703" width="23.77734375" style="6" customWidth="1"/>
    <col min="8704" max="8704" width="10.44140625" style="6" customWidth="1"/>
    <col min="8705" max="8705" width="11.77734375" style="6" customWidth="1"/>
    <col min="8706" max="8706" width="11.5546875" style="6" customWidth="1"/>
    <col min="8707" max="8707" width="8.5546875" style="6" customWidth="1"/>
    <col min="8708" max="8708" width="10" style="6" customWidth="1"/>
    <col min="8709" max="8709" width="10.21875" style="6" customWidth="1"/>
    <col min="8710" max="8710" width="8.44140625" style="6" customWidth="1"/>
    <col min="8711" max="8711" width="12.21875" style="6" customWidth="1"/>
    <col min="8712" max="8957" width="9.21875" style="6"/>
    <col min="8958" max="8958" width="15.21875" style="6" customWidth="1"/>
    <col min="8959" max="8959" width="23.77734375" style="6" customWidth="1"/>
    <col min="8960" max="8960" width="10.44140625" style="6" customWidth="1"/>
    <col min="8961" max="8961" width="11.77734375" style="6" customWidth="1"/>
    <col min="8962" max="8962" width="11.5546875" style="6" customWidth="1"/>
    <col min="8963" max="8963" width="8.5546875" style="6" customWidth="1"/>
    <col min="8964" max="8964" width="10" style="6" customWidth="1"/>
    <col min="8965" max="8965" width="10.21875" style="6" customWidth="1"/>
    <col min="8966" max="8966" width="8.44140625" style="6" customWidth="1"/>
    <col min="8967" max="8967" width="12.21875" style="6" customWidth="1"/>
    <col min="8968" max="9213" width="9.21875" style="6"/>
    <col min="9214" max="9214" width="15.21875" style="6" customWidth="1"/>
    <col min="9215" max="9215" width="23.77734375" style="6" customWidth="1"/>
    <col min="9216" max="9216" width="10.44140625" style="6" customWidth="1"/>
    <col min="9217" max="9217" width="11.77734375" style="6" customWidth="1"/>
    <col min="9218" max="9218" width="11.5546875" style="6" customWidth="1"/>
    <col min="9219" max="9219" width="8.5546875" style="6" customWidth="1"/>
    <col min="9220" max="9220" width="10" style="6" customWidth="1"/>
    <col min="9221" max="9221" width="10.21875" style="6" customWidth="1"/>
    <col min="9222" max="9222" width="8.44140625" style="6" customWidth="1"/>
    <col min="9223" max="9223" width="12.21875" style="6" customWidth="1"/>
    <col min="9224" max="9469" width="9.21875" style="6"/>
    <col min="9470" max="9470" width="15.21875" style="6" customWidth="1"/>
    <col min="9471" max="9471" width="23.77734375" style="6" customWidth="1"/>
    <col min="9472" max="9472" width="10.44140625" style="6" customWidth="1"/>
    <col min="9473" max="9473" width="11.77734375" style="6" customWidth="1"/>
    <col min="9474" max="9474" width="11.5546875" style="6" customWidth="1"/>
    <col min="9475" max="9475" width="8.5546875" style="6" customWidth="1"/>
    <col min="9476" max="9476" width="10" style="6" customWidth="1"/>
    <col min="9477" max="9477" width="10.21875" style="6" customWidth="1"/>
    <col min="9478" max="9478" width="8.44140625" style="6" customWidth="1"/>
    <col min="9479" max="9479" width="12.21875" style="6" customWidth="1"/>
    <col min="9480" max="9725" width="9.21875" style="6"/>
    <col min="9726" max="9726" width="15.21875" style="6" customWidth="1"/>
    <col min="9727" max="9727" width="23.77734375" style="6" customWidth="1"/>
    <col min="9728" max="9728" width="10.44140625" style="6" customWidth="1"/>
    <col min="9729" max="9729" width="11.77734375" style="6" customWidth="1"/>
    <col min="9730" max="9730" width="11.5546875" style="6" customWidth="1"/>
    <col min="9731" max="9731" width="8.5546875" style="6" customWidth="1"/>
    <col min="9732" max="9732" width="10" style="6" customWidth="1"/>
    <col min="9733" max="9733" width="10.21875" style="6" customWidth="1"/>
    <col min="9734" max="9734" width="8.44140625" style="6" customWidth="1"/>
    <col min="9735" max="9735" width="12.21875" style="6" customWidth="1"/>
    <col min="9736" max="9981" width="9.21875" style="6"/>
    <col min="9982" max="9982" width="15.21875" style="6" customWidth="1"/>
    <col min="9983" max="9983" width="23.77734375" style="6" customWidth="1"/>
    <col min="9984" max="9984" width="10.44140625" style="6" customWidth="1"/>
    <col min="9985" max="9985" width="11.77734375" style="6" customWidth="1"/>
    <col min="9986" max="9986" width="11.5546875" style="6" customWidth="1"/>
    <col min="9987" max="9987" width="8.5546875" style="6" customWidth="1"/>
    <col min="9988" max="9988" width="10" style="6" customWidth="1"/>
    <col min="9989" max="9989" width="10.21875" style="6" customWidth="1"/>
    <col min="9990" max="9990" width="8.44140625" style="6" customWidth="1"/>
    <col min="9991" max="9991" width="12.21875" style="6" customWidth="1"/>
    <col min="9992" max="10237" width="9.21875" style="6"/>
    <col min="10238" max="10238" width="15.21875" style="6" customWidth="1"/>
    <col min="10239" max="10239" width="23.77734375" style="6" customWidth="1"/>
    <col min="10240" max="10240" width="10.44140625" style="6" customWidth="1"/>
    <col min="10241" max="10241" width="11.77734375" style="6" customWidth="1"/>
    <col min="10242" max="10242" width="11.5546875" style="6" customWidth="1"/>
    <col min="10243" max="10243" width="8.5546875" style="6" customWidth="1"/>
    <col min="10244" max="10244" width="10" style="6" customWidth="1"/>
    <col min="10245" max="10245" width="10.21875" style="6" customWidth="1"/>
    <col min="10246" max="10246" width="8.44140625" style="6" customWidth="1"/>
    <col min="10247" max="10247" width="12.21875" style="6" customWidth="1"/>
    <col min="10248" max="10493" width="9.21875" style="6"/>
    <col min="10494" max="10494" width="15.21875" style="6" customWidth="1"/>
    <col min="10495" max="10495" width="23.77734375" style="6" customWidth="1"/>
    <col min="10496" max="10496" width="10.44140625" style="6" customWidth="1"/>
    <col min="10497" max="10497" width="11.77734375" style="6" customWidth="1"/>
    <col min="10498" max="10498" width="11.5546875" style="6" customWidth="1"/>
    <col min="10499" max="10499" width="8.5546875" style="6" customWidth="1"/>
    <col min="10500" max="10500" width="10" style="6" customWidth="1"/>
    <col min="10501" max="10501" width="10.21875" style="6" customWidth="1"/>
    <col min="10502" max="10502" width="8.44140625" style="6" customWidth="1"/>
    <col min="10503" max="10503" width="12.21875" style="6" customWidth="1"/>
    <col min="10504" max="10749" width="9.21875" style="6"/>
    <col min="10750" max="10750" width="15.21875" style="6" customWidth="1"/>
    <col min="10751" max="10751" width="23.77734375" style="6" customWidth="1"/>
    <col min="10752" max="10752" width="10.44140625" style="6" customWidth="1"/>
    <col min="10753" max="10753" width="11.77734375" style="6" customWidth="1"/>
    <col min="10754" max="10754" width="11.5546875" style="6" customWidth="1"/>
    <col min="10755" max="10755" width="8.5546875" style="6" customWidth="1"/>
    <col min="10756" max="10756" width="10" style="6" customWidth="1"/>
    <col min="10757" max="10757" width="10.21875" style="6" customWidth="1"/>
    <col min="10758" max="10758" width="8.44140625" style="6" customWidth="1"/>
    <col min="10759" max="10759" width="12.21875" style="6" customWidth="1"/>
    <col min="10760" max="11005" width="9.21875" style="6"/>
    <col min="11006" max="11006" width="15.21875" style="6" customWidth="1"/>
    <col min="11007" max="11007" width="23.77734375" style="6" customWidth="1"/>
    <col min="11008" max="11008" width="10.44140625" style="6" customWidth="1"/>
    <col min="11009" max="11009" width="11.77734375" style="6" customWidth="1"/>
    <col min="11010" max="11010" width="11.5546875" style="6" customWidth="1"/>
    <col min="11011" max="11011" width="8.5546875" style="6" customWidth="1"/>
    <col min="11012" max="11012" width="10" style="6" customWidth="1"/>
    <col min="11013" max="11013" width="10.21875" style="6" customWidth="1"/>
    <col min="11014" max="11014" width="8.44140625" style="6" customWidth="1"/>
    <col min="11015" max="11015" width="12.21875" style="6" customWidth="1"/>
    <col min="11016" max="11261" width="9.21875" style="6"/>
    <col min="11262" max="11262" width="15.21875" style="6" customWidth="1"/>
    <col min="11263" max="11263" width="23.77734375" style="6" customWidth="1"/>
    <col min="11264" max="11264" width="10.44140625" style="6" customWidth="1"/>
    <col min="11265" max="11265" width="11.77734375" style="6" customWidth="1"/>
    <col min="11266" max="11266" width="11.5546875" style="6" customWidth="1"/>
    <col min="11267" max="11267" width="8.5546875" style="6" customWidth="1"/>
    <col min="11268" max="11268" width="10" style="6" customWidth="1"/>
    <col min="11269" max="11269" width="10.21875" style="6" customWidth="1"/>
    <col min="11270" max="11270" width="8.44140625" style="6" customWidth="1"/>
    <col min="11271" max="11271" width="12.21875" style="6" customWidth="1"/>
    <col min="11272" max="11517" width="9.21875" style="6"/>
    <col min="11518" max="11518" width="15.21875" style="6" customWidth="1"/>
    <col min="11519" max="11519" width="23.77734375" style="6" customWidth="1"/>
    <col min="11520" max="11520" width="10.44140625" style="6" customWidth="1"/>
    <col min="11521" max="11521" width="11.77734375" style="6" customWidth="1"/>
    <col min="11522" max="11522" width="11.5546875" style="6" customWidth="1"/>
    <col min="11523" max="11523" width="8.5546875" style="6" customWidth="1"/>
    <col min="11524" max="11524" width="10" style="6" customWidth="1"/>
    <col min="11525" max="11525" width="10.21875" style="6" customWidth="1"/>
    <col min="11526" max="11526" width="8.44140625" style="6" customWidth="1"/>
    <col min="11527" max="11527" width="12.21875" style="6" customWidth="1"/>
    <col min="11528" max="11773" width="9.21875" style="6"/>
    <col min="11774" max="11774" width="15.21875" style="6" customWidth="1"/>
    <col min="11775" max="11775" width="23.77734375" style="6" customWidth="1"/>
    <col min="11776" max="11776" width="10.44140625" style="6" customWidth="1"/>
    <col min="11777" max="11777" width="11.77734375" style="6" customWidth="1"/>
    <col min="11778" max="11778" width="11.5546875" style="6" customWidth="1"/>
    <col min="11779" max="11779" width="8.5546875" style="6" customWidth="1"/>
    <col min="11780" max="11780" width="10" style="6" customWidth="1"/>
    <col min="11781" max="11781" width="10.21875" style="6" customWidth="1"/>
    <col min="11782" max="11782" width="8.44140625" style="6" customWidth="1"/>
    <col min="11783" max="11783" width="12.21875" style="6" customWidth="1"/>
    <col min="11784" max="12029" width="9.21875" style="6"/>
    <col min="12030" max="12030" width="15.21875" style="6" customWidth="1"/>
    <col min="12031" max="12031" width="23.77734375" style="6" customWidth="1"/>
    <col min="12032" max="12032" width="10.44140625" style="6" customWidth="1"/>
    <col min="12033" max="12033" width="11.77734375" style="6" customWidth="1"/>
    <col min="12034" max="12034" width="11.5546875" style="6" customWidth="1"/>
    <col min="12035" max="12035" width="8.5546875" style="6" customWidth="1"/>
    <col min="12036" max="12036" width="10" style="6" customWidth="1"/>
    <col min="12037" max="12037" width="10.21875" style="6" customWidth="1"/>
    <col min="12038" max="12038" width="8.44140625" style="6" customWidth="1"/>
    <col min="12039" max="12039" width="12.21875" style="6" customWidth="1"/>
    <col min="12040" max="12285" width="9.21875" style="6"/>
    <col min="12286" max="12286" width="15.21875" style="6" customWidth="1"/>
    <col min="12287" max="12287" width="23.77734375" style="6" customWidth="1"/>
    <col min="12288" max="12288" width="10.44140625" style="6" customWidth="1"/>
    <col min="12289" max="12289" width="11.77734375" style="6" customWidth="1"/>
    <col min="12290" max="12290" width="11.5546875" style="6" customWidth="1"/>
    <col min="12291" max="12291" width="8.5546875" style="6" customWidth="1"/>
    <col min="12292" max="12292" width="10" style="6" customWidth="1"/>
    <col min="12293" max="12293" width="10.21875" style="6" customWidth="1"/>
    <col min="12294" max="12294" width="8.44140625" style="6" customWidth="1"/>
    <col min="12295" max="12295" width="12.21875" style="6" customWidth="1"/>
    <col min="12296" max="12541" width="9.21875" style="6"/>
    <col min="12542" max="12542" width="15.21875" style="6" customWidth="1"/>
    <col min="12543" max="12543" width="23.77734375" style="6" customWidth="1"/>
    <col min="12544" max="12544" width="10.44140625" style="6" customWidth="1"/>
    <col min="12545" max="12545" width="11.77734375" style="6" customWidth="1"/>
    <col min="12546" max="12546" width="11.5546875" style="6" customWidth="1"/>
    <col min="12547" max="12547" width="8.5546875" style="6" customWidth="1"/>
    <col min="12548" max="12548" width="10" style="6" customWidth="1"/>
    <col min="12549" max="12549" width="10.21875" style="6" customWidth="1"/>
    <col min="12550" max="12550" width="8.44140625" style="6" customWidth="1"/>
    <col min="12551" max="12551" width="12.21875" style="6" customWidth="1"/>
    <col min="12552" max="12797" width="9.21875" style="6"/>
    <col min="12798" max="12798" width="15.21875" style="6" customWidth="1"/>
    <col min="12799" max="12799" width="23.77734375" style="6" customWidth="1"/>
    <col min="12800" max="12800" width="10.44140625" style="6" customWidth="1"/>
    <col min="12801" max="12801" width="11.77734375" style="6" customWidth="1"/>
    <col min="12802" max="12802" width="11.5546875" style="6" customWidth="1"/>
    <col min="12803" max="12803" width="8.5546875" style="6" customWidth="1"/>
    <col min="12804" max="12804" width="10" style="6" customWidth="1"/>
    <col min="12805" max="12805" width="10.21875" style="6" customWidth="1"/>
    <col min="12806" max="12806" width="8.44140625" style="6" customWidth="1"/>
    <col min="12807" max="12807" width="12.21875" style="6" customWidth="1"/>
    <col min="12808" max="13053" width="9.21875" style="6"/>
    <col min="13054" max="13054" width="15.21875" style="6" customWidth="1"/>
    <col min="13055" max="13055" width="23.77734375" style="6" customWidth="1"/>
    <col min="13056" max="13056" width="10.44140625" style="6" customWidth="1"/>
    <col min="13057" max="13057" width="11.77734375" style="6" customWidth="1"/>
    <col min="13058" max="13058" width="11.5546875" style="6" customWidth="1"/>
    <col min="13059" max="13059" width="8.5546875" style="6" customWidth="1"/>
    <col min="13060" max="13060" width="10" style="6" customWidth="1"/>
    <col min="13061" max="13061" width="10.21875" style="6" customWidth="1"/>
    <col min="13062" max="13062" width="8.44140625" style="6" customWidth="1"/>
    <col min="13063" max="13063" width="12.21875" style="6" customWidth="1"/>
    <col min="13064" max="13309" width="9.21875" style="6"/>
    <col min="13310" max="13310" width="15.21875" style="6" customWidth="1"/>
    <col min="13311" max="13311" width="23.77734375" style="6" customWidth="1"/>
    <col min="13312" max="13312" width="10.44140625" style="6" customWidth="1"/>
    <col min="13313" max="13313" width="11.77734375" style="6" customWidth="1"/>
    <col min="13314" max="13314" width="11.5546875" style="6" customWidth="1"/>
    <col min="13315" max="13315" width="8.5546875" style="6" customWidth="1"/>
    <col min="13316" max="13316" width="10" style="6" customWidth="1"/>
    <col min="13317" max="13317" width="10.21875" style="6" customWidth="1"/>
    <col min="13318" max="13318" width="8.44140625" style="6" customWidth="1"/>
    <col min="13319" max="13319" width="12.21875" style="6" customWidth="1"/>
    <col min="13320" max="13565" width="9.21875" style="6"/>
    <col min="13566" max="13566" width="15.21875" style="6" customWidth="1"/>
    <col min="13567" max="13567" width="23.77734375" style="6" customWidth="1"/>
    <col min="13568" max="13568" width="10.44140625" style="6" customWidth="1"/>
    <col min="13569" max="13569" width="11.77734375" style="6" customWidth="1"/>
    <col min="13570" max="13570" width="11.5546875" style="6" customWidth="1"/>
    <col min="13571" max="13571" width="8.5546875" style="6" customWidth="1"/>
    <col min="13572" max="13572" width="10" style="6" customWidth="1"/>
    <col min="13573" max="13573" width="10.21875" style="6" customWidth="1"/>
    <col min="13574" max="13574" width="8.44140625" style="6" customWidth="1"/>
    <col min="13575" max="13575" width="12.21875" style="6" customWidth="1"/>
    <col min="13576" max="13821" width="9.21875" style="6"/>
    <col min="13822" max="13822" width="15.21875" style="6" customWidth="1"/>
    <col min="13823" max="13823" width="23.77734375" style="6" customWidth="1"/>
    <col min="13824" max="13824" width="10.44140625" style="6" customWidth="1"/>
    <col min="13825" max="13825" width="11.77734375" style="6" customWidth="1"/>
    <col min="13826" max="13826" width="11.5546875" style="6" customWidth="1"/>
    <col min="13827" max="13827" width="8.5546875" style="6" customWidth="1"/>
    <col min="13828" max="13828" width="10" style="6" customWidth="1"/>
    <col min="13829" max="13829" width="10.21875" style="6" customWidth="1"/>
    <col min="13830" max="13830" width="8.44140625" style="6" customWidth="1"/>
    <col min="13831" max="13831" width="12.21875" style="6" customWidth="1"/>
    <col min="13832" max="14077" width="9.21875" style="6"/>
    <col min="14078" max="14078" width="15.21875" style="6" customWidth="1"/>
    <col min="14079" max="14079" width="23.77734375" style="6" customWidth="1"/>
    <col min="14080" max="14080" width="10.44140625" style="6" customWidth="1"/>
    <col min="14081" max="14081" width="11.77734375" style="6" customWidth="1"/>
    <col min="14082" max="14082" width="11.5546875" style="6" customWidth="1"/>
    <col min="14083" max="14083" width="8.5546875" style="6" customWidth="1"/>
    <col min="14084" max="14084" width="10" style="6" customWidth="1"/>
    <col min="14085" max="14085" width="10.21875" style="6" customWidth="1"/>
    <col min="14086" max="14086" width="8.44140625" style="6" customWidth="1"/>
    <col min="14087" max="14087" width="12.21875" style="6" customWidth="1"/>
    <col min="14088" max="14333" width="9.21875" style="6"/>
    <col min="14334" max="14334" width="15.21875" style="6" customWidth="1"/>
    <col min="14335" max="14335" width="23.77734375" style="6" customWidth="1"/>
    <col min="14336" max="14336" width="10.44140625" style="6" customWidth="1"/>
    <col min="14337" max="14337" width="11.77734375" style="6" customWidth="1"/>
    <col min="14338" max="14338" width="11.5546875" style="6" customWidth="1"/>
    <col min="14339" max="14339" width="8.5546875" style="6" customWidth="1"/>
    <col min="14340" max="14340" width="10" style="6" customWidth="1"/>
    <col min="14341" max="14341" width="10.21875" style="6" customWidth="1"/>
    <col min="14342" max="14342" width="8.44140625" style="6" customWidth="1"/>
    <col min="14343" max="14343" width="12.21875" style="6" customWidth="1"/>
    <col min="14344" max="14589" width="9.21875" style="6"/>
    <col min="14590" max="14590" width="15.21875" style="6" customWidth="1"/>
    <col min="14591" max="14591" width="23.77734375" style="6" customWidth="1"/>
    <col min="14592" max="14592" width="10.44140625" style="6" customWidth="1"/>
    <col min="14593" max="14593" width="11.77734375" style="6" customWidth="1"/>
    <col min="14594" max="14594" width="11.5546875" style="6" customWidth="1"/>
    <col min="14595" max="14595" width="8.5546875" style="6" customWidth="1"/>
    <col min="14596" max="14596" width="10" style="6" customWidth="1"/>
    <col min="14597" max="14597" width="10.21875" style="6" customWidth="1"/>
    <col min="14598" max="14598" width="8.44140625" style="6" customWidth="1"/>
    <col min="14599" max="14599" width="12.21875" style="6" customWidth="1"/>
    <col min="14600" max="14845" width="9.21875" style="6"/>
    <col min="14846" max="14846" width="15.21875" style="6" customWidth="1"/>
    <col min="14847" max="14847" width="23.77734375" style="6" customWidth="1"/>
    <col min="14848" max="14848" width="10.44140625" style="6" customWidth="1"/>
    <col min="14849" max="14849" width="11.77734375" style="6" customWidth="1"/>
    <col min="14850" max="14850" width="11.5546875" style="6" customWidth="1"/>
    <col min="14851" max="14851" width="8.5546875" style="6" customWidth="1"/>
    <col min="14852" max="14852" width="10" style="6" customWidth="1"/>
    <col min="14853" max="14853" width="10.21875" style="6" customWidth="1"/>
    <col min="14854" max="14854" width="8.44140625" style="6" customWidth="1"/>
    <col min="14855" max="14855" width="12.21875" style="6" customWidth="1"/>
    <col min="14856" max="15101" width="9.21875" style="6"/>
    <col min="15102" max="15102" width="15.21875" style="6" customWidth="1"/>
    <col min="15103" max="15103" width="23.77734375" style="6" customWidth="1"/>
    <col min="15104" max="15104" width="10.44140625" style="6" customWidth="1"/>
    <col min="15105" max="15105" width="11.77734375" style="6" customWidth="1"/>
    <col min="15106" max="15106" width="11.5546875" style="6" customWidth="1"/>
    <col min="15107" max="15107" width="8.5546875" style="6" customWidth="1"/>
    <col min="15108" max="15108" width="10" style="6" customWidth="1"/>
    <col min="15109" max="15109" width="10.21875" style="6" customWidth="1"/>
    <col min="15110" max="15110" width="8.44140625" style="6" customWidth="1"/>
    <col min="15111" max="15111" width="12.21875" style="6" customWidth="1"/>
    <col min="15112" max="15357" width="9.21875" style="6"/>
    <col min="15358" max="15358" width="15.21875" style="6" customWidth="1"/>
    <col min="15359" max="15359" width="23.77734375" style="6" customWidth="1"/>
    <col min="15360" max="15360" width="10.44140625" style="6" customWidth="1"/>
    <col min="15361" max="15361" width="11.77734375" style="6" customWidth="1"/>
    <col min="15362" max="15362" width="11.5546875" style="6" customWidth="1"/>
    <col min="15363" max="15363" width="8.5546875" style="6" customWidth="1"/>
    <col min="15364" max="15364" width="10" style="6" customWidth="1"/>
    <col min="15365" max="15365" width="10.21875" style="6" customWidth="1"/>
    <col min="15366" max="15366" width="8.44140625" style="6" customWidth="1"/>
    <col min="15367" max="15367" width="12.21875" style="6" customWidth="1"/>
    <col min="15368" max="15613" width="9.21875" style="6"/>
    <col min="15614" max="15614" width="15.21875" style="6" customWidth="1"/>
    <col min="15615" max="15615" width="23.77734375" style="6" customWidth="1"/>
    <col min="15616" max="15616" width="10.44140625" style="6" customWidth="1"/>
    <col min="15617" max="15617" width="11.77734375" style="6" customWidth="1"/>
    <col min="15618" max="15618" width="11.5546875" style="6" customWidth="1"/>
    <col min="15619" max="15619" width="8.5546875" style="6" customWidth="1"/>
    <col min="15620" max="15620" width="10" style="6" customWidth="1"/>
    <col min="15621" max="15621" width="10.21875" style="6" customWidth="1"/>
    <col min="15622" max="15622" width="8.44140625" style="6" customWidth="1"/>
    <col min="15623" max="15623" width="12.21875" style="6" customWidth="1"/>
    <col min="15624" max="15869" width="9.21875" style="6"/>
    <col min="15870" max="15870" width="15.21875" style="6" customWidth="1"/>
    <col min="15871" max="15871" width="23.77734375" style="6" customWidth="1"/>
    <col min="15872" max="15872" width="10.44140625" style="6" customWidth="1"/>
    <col min="15873" max="15873" width="11.77734375" style="6" customWidth="1"/>
    <col min="15874" max="15874" width="11.5546875" style="6" customWidth="1"/>
    <col min="15875" max="15875" width="8.5546875" style="6" customWidth="1"/>
    <col min="15876" max="15876" width="10" style="6" customWidth="1"/>
    <col min="15877" max="15877" width="10.21875" style="6" customWidth="1"/>
    <col min="15878" max="15878" width="8.44140625" style="6" customWidth="1"/>
    <col min="15879" max="15879" width="12.21875" style="6" customWidth="1"/>
    <col min="15880" max="16125" width="9.21875" style="6"/>
    <col min="16126" max="16126" width="15.21875" style="6" customWidth="1"/>
    <col min="16127" max="16127" width="23.77734375" style="6" customWidth="1"/>
    <col min="16128" max="16128" width="10.44140625" style="6" customWidth="1"/>
    <col min="16129" max="16129" width="11.77734375" style="6" customWidth="1"/>
    <col min="16130" max="16130" width="11.5546875" style="6" customWidth="1"/>
    <col min="16131" max="16131" width="8.5546875" style="6" customWidth="1"/>
    <col min="16132" max="16132" width="10" style="6" customWidth="1"/>
    <col min="16133" max="16133" width="10.21875" style="6" customWidth="1"/>
    <col min="16134" max="16134" width="8.44140625" style="6" customWidth="1"/>
    <col min="16135" max="16135" width="12.21875" style="6" customWidth="1"/>
    <col min="16136" max="16384" width="9.21875" style="6"/>
  </cols>
  <sheetData>
    <row r="1" spans="1:12" s="3" customFormat="1" ht="13.8" x14ac:dyDescent="0.25">
      <c r="A1" s="1" t="s">
        <v>9</v>
      </c>
      <c r="B1" s="9"/>
      <c r="E1" s="10"/>
    </row>
    <row r="2" spans="1:12" s="3" customFormat="1" ht="13.8" x14ac:dyDescent="0.25">
      <c r="A2" s="1" t="s">
        <v>47</v>
      </c>
      <c r="C2" s="9"/>
      <c r="E2" s="10"/>
    </row>
    <row r="3" spans="1:12" s="3" customFormat="1" ht="13.8" x14ac:dyDescent="0.25">
      <c r="A3" s="1" t="s">
        <v>46</v>
      </c>
      <c r="C3" s="9"/>
      <c r="E3" s="10"/>
    </row>
    <row r="5" spans="1:12" s="8" customFormat="1" ht="20.399999999999999" x14ac:dyDescent="0.2">
      <c r="A5" s="22" t="s">
        <v>18</v>
      </c>
      <c r="B5" s="21" t="s">
        <v>0</v>
      </c>
      <c r="C5" s="22" t="s">
        <v>10</v>
      </c>
      <c r="D5" s="56" t="s">
        <v>12</v>
      </c>
      <c r="E5" s="53" t="s">
        <v>11</v>
      </c>
      <c r="F5" s="22" t="s">
        <v>5</v>
      </c>
      <c r="G5" s="22" t="s">
        <v>28</v>
      </c>
      <c r="H5" s="22" t="s">
        <v>64</v>
      </c>
      <c r="I5" s="22" t="s">
        <v>7</v>
      </c>
    </row>
    <row r="6" spans="1:12" s="8" customFormat="1" x14ac:dyDescent="0.2">
      <c r="A6" s="47"/>
      <c r="B6" s="17"/>
      <c r="C6" s="18" t="s">
        <v>44</v>
      </c>
      <c r="D6" s="57"/>
      <c r="E6" s="54"/>
      <c r="F6" s="18"/>
      <c r="G6" s="18"/>
      <c r="H6" s="18"/>
      <c r="I6" s="28"/>
      <c r="J6" s="75"/>
      <c r="K6" s="76"/>
    </row>
    <row r="7" spans="1:12" s="8" customFormat="1" x14ac:dyDescent="0.2">
      <c r="A7" s="47" t="s">
        <v>23</v>
      </c>
      <c r="B7" s="17">
        <v>45408</v>
      </c>
      <c r="C7" s="18" t="s">
        <v>35</v>
      </c>
      <c r="D7" s="57">
        <v>4112</v>
      </c>
      <c r="E7" s="54">
        <v>4112</v>
      </c>
      <c r="F7" s="18"/>
      <c r="G7" s="18"/>
      <c r="H7" s="18"/>
      <c r="I7" s="28"/>
      <c r="J7" s="50"/>
      <c r="K7" s="51"/>
    </row>
    <row r="8" spans="1:12" s="8" customFormat="1" x14ac:dyDescent="0.2">
      <c r="A8" s="47" t="s">
        <v>34</v>
      </c>
      <c r="B8" s="17">
        <v>45408</v>
      </c>
      <c r="C8" s="18" t="s">
        <v>36</v>
      </c>
      <c r="D8" s="57">
        <v>507.06</v>
      </c>
      <c r="E8" s="54"/>
      <c r="F8" s="28">
        <v>507.06</v>
      </c>
      <c r="G8" s="28"/>
      <c r="H8" s="28"/>
      <c r="I8" s="18"/>
      <c r="J8" s="50"/>
      <c r="K8" s="51"/>
    </row>
    <row r="9" spans="1:12" x14ac:dyDescent="0.2">
      <c r="A9" s="47" t="s">
        <v>62</v>
      </c>
      <c r="B9" s="17">
        <v>45473</v>
      </c>
      <c r="C9" s="18" t="s">
        <v>63</v>
      </c>
      <c r="D9" s="57">
        <v>4.8499999999999996</v>
      </c>
      <c r="E9" s="54"/>
      <c r="F9" s="67"/>
      <c r="G9" s="18"/>
      <c r="H9" s="18">
        <v>4.8499999999999996</v>
      </c>
      <c r="I9" s="28"/>
    </row>
    <row r="10" spans="1:12" x14ac:dyDescent="0.2">
      <c r="A10" s="47" t="s">
        <v>68</v>
      </c>
      <c r="B10" s="17">
        <v>45482</v>
      </c>
      <c r="C10" s="18" t="s">
        <v>67</v>
      </c>
      <c r="D10" s="57">
        <v>110</v>
      </c>
      <c r="E10" s="54"/>
      <c r="F10" s="28">
        <v>110</v>
      </c>
      <c r="G10" s="18"/>
      <c r="H10" s="18"/>
      <c r="I10" s="28"/>
    </row>
    <row r="11" spans="1:12" x14ac:dyDescent="0.2">
      <c r="A11" s="47" t="s">
        <v>75</v>
      </c>
      <c r="B11" s="17">
        <v>45498</v>
      </c>
      <c r="C11" s="18" t="s">
        <v>76</v>
      </c>
      <c r="D11" s="57">
        <v>600</v>
      </c>
      <c r="E11" s="54"/>
      <c r="F11" s="28">
        <v>600</v>
      </c>
      <c r="G11" s="18"/>
      <c r="H11" s="18"/>
      <c r="I11" s="28"/>
    </row>
    <row r="12" spans="1:12" x14ac:dyDescent="0.2">
      <c r="A12" s="47" t="s">
        <v>79</v>
      </c>
      <c r="B12" s="17">
        <v>45518</v>
      </c>
      <c r="C12" s="18" t="s">
        <v>77</v>
      </c>
      <c r="D12" s="57">
        <v>200</v>
      </c>
      <c r="E12" s="54"/>
      <c r="F12" s="28">
        <v>200</v>
      </c>
      <c r="G12" s="18"/>
      <c r="H12" s="18"/>
      <c r="I12" s="28"/>
    </row>
    <row r="13" spans="1:12" x14ac:dyDescent="0.2">
      <c r="A13" s="47" t="s">
        <v>80</v>
      </c>
      <c r="B13" s="17">
        <v>45525</v>
      </c>
      <c r="C13" s="18" t="s">
        <v>78</v>
      </c>
      <c r="D13" s="57">
        <v>200</v>
      </c>
      <c r="E13" s="54"/>
      <c r="F13" s="28">
        <v>200</v>
      </c>
      <c r="G13" s="28"/>
      <c r="H13" s="28"/>
      <c r="I13" s="28"/>
    </row>
    <row r="14" spans="1:12" x14ac:dyDescent="0.2">
      <c r="A14" s="47" t="s">
        <v>86</v>
      </c>
      <c r="B14" s="17">
        <v>45562</v>
      </c>
      <c r="C14" s="18" t="s">
        <v>87</v>
      </c>
      <c r="D14" s="57">
        <v>4112</v>
      </c>
      <c r="E14" s="54">
        <v>4112</v>
      </c>
      <c r="F14" s="28"/>
      <c r="G14" s="28"/>
      <c r="H14" s="28"/>
      <c r="I14" s="28"/>
    </row>
    <row r="15" spans="1:12" x14ac:dyDescent="0.2">
      <c r="A15" s="47" t="s">
        <v>89</v>
      </c>
      <c r="B15" s="17">
        <v>45565</v>
      </c>
      <c r="C15" s="18" t="s">
        <v>63</v>
      </c>
      <c r="D15" s="57">
        <v>93.37</v>
      </c>
      <c r="E15" s="54"/>
      <c r="F15" s="28"/>
      <c r="G15" s="28"/>
      <c r="H15" s="28">
        <v>93.37</v>
      </c>
      <c r="I15" s="28"/>
      <c r="L15" s="14"/>
    </row>
    <row r="16" spans="1:12" x14ac:dyDescent="0.2">
      <c r="A16" s="47" t="s">
        <v>92</v>
      </c>
      <c r="B16" s="17">
        <v>45590</v>
      </c>
      <c r="C16" s="18" t="s">
        <v>36</v>
      </c>
      <c r="D16" s="57">
        <v>507.06</v>
      </c>
      <c r="E16" s="54"/>
      <c r="F16" s="28">
        <v>507.06</v>
      </c>
      <c r="G16" s="28"/>
      <c r="H16" s="28"/>
      <c r="I16" s="28"/>
      <c r="L16" s="14"/>
    </row>
    <row r="17" spans="1:12" x14ac:dyDescent="0.2">
      <c r="A17" s="47" t="s">
        <v>108</v>
      </c>
      <c r="B17" s="17">
        <v>45646</v>
      </c>
      <c r="C17" s="18" t="s">
        <v>110</v>
      </c>
      <c r="D17" s="57">
        <v>391.1</v>
      </c>
      <c r="E17" s="54"/>
      <c r="F17" s="28"/>
      <c r="G17" s="28">
        <v>391.1</v>
      </c>
      <c r="H17" s="28"/>
      <c r="I17" s="28"/>
      <c r="L17" s="14"/>
    </row>
    <row r="18" spans="1:12" x14ac:dyDescent="0.2">
      <c r="A18" s="52" t="s">
        <v>111</v>
      </c>
      <c r="B18" s="17">
        <v>45657</v>
      </c>
      <c r="C18" s="18" t="s">
        <v>63</v>
      </c>
      <c r="D18" s="57">
        <v>107.19</v>
      </c>
      <c r="E18" s="54"/>
      <c r="F18" s="28"/>
      <c r="G18" s="28"/>
      <c r="H18" s="28">
        <v>107.19</v>
      </c>
      <c r="I18" s="28"/>
      <c r="L18" s="14"/>
    </row>
    <row r="19" spans="1:12" x14ac:dyDescent="0.2">
      <c r="A19" s="52" t="s">
        <v>120</v>
      </c>
      <c r="B19" s="17">
        <v>45699</v>
      </c>
      <c r="C19" s="18" t="s">
        <v>121</v>
      </c>
      <c r="D19" s="57">
        <v>250</v>
      </c>
      <c r="E19" s="54"/>
      <c r="F19" s="28">
        <v>250</v>
      </c>
      <c r="G19" s="28"/>
      <c r="H19" s="28"/>
      <c r="I19" s="28"/>
      <c r="L19" s="14"/>
    </row>
    <row r="20" spans="1:12" x14ac:dyDescent="0.2">
      <c r="A20" s="52" t="s">
        <v>130</v>
      </c>
      <c r="B20" s="17">
        <v>45747</v>
      </c>
      <c r="C20" s="18" t="s">
        <v>63</v>
      </c>
      <c r="D20" s="57">
        <v>95.45</v>
      </c>
      <c r="E20" s="54"/>
      <c r="F20" s="28"/>
      <c r="G20" s="28"/>
      <c r="H20" s="28">
        <v>95.45</v>
      </c>
      <c r="I20" s="28"/>
      <c r="L20" s="14"/>
    </row>
    <row r="21" spans="1:12" x14ac:dyDescent="0.2">
      <c r="A21" s="52"/>
      <c r="B21" s="17"/>
      <c r="C21" s="18"/>
      <c r="D21" s="57"/>
      <c r="E21" s="54"/>
      <c r="F21" s="28"/>
      <c r="G21" s="28"/>
      <c r="H21" s="28"/>
      <c r="I21" s="28"/>
      <c r="L21" s="14"/>
    </row>
    <row r="22" spans="1:12" x14ac:dyDescent="0.2">
      <c r="A22" s="52"/>
      <c r="B22" s="17"/>
      <c r="C22" s="18"/>
      <c r="D22" s="57"/>
      <c r="E22" s="54"/>
      <c r="F22" s="28"/>
      <c r="G22" s="28"/>
      <c r="H22" s="28"/>
      <c r="I22" s="28"/>
      <c r="L22" s="14"/>
    </row>
    <row r="23" spans="1:12" s="3" customFormat="1" x14ac:dyDescent="0.2">
      <c r="A23" s="49"/>
      <c r="B23" s="19" t="s">
        <v>14</v>
      </c>
      <c r="C23" s="20"/>
      <c r="D23" s="58">
        <f t="shared" ref="D23:I23" si="0">SUM(D6:D22)</f>
        <v>11290.080000000002</v>
      </c>
      <c r="E23" s="55">
        <f t="shared" si="0"/>
        <v>8224</v>
      </c>
      <c r="F23" s="46">
        <f t="shared" si="0"/>
        <v>2374.12</v>
      </c>
      <c r="G23" s="46">
        <f t="shared" si="0"/>
        <v>391.1</v>
      </c>
      <c r="H23" s="46">
        <f t="shared" si="0"/>
        <v>300.86</v>
      </c>
      <c r="I23" s="46">
        <f t="shared" si="0"/>
        <v>0</v>
      </c>
    </row>
    <row r="24" spans="1:12" x14ac:dyDescent="0.2">
      <c r="B24" s="6"/>
      <c r="D24" s="11"/>
    </row>
    <row r="25" spans="1:12" x14ac:dyDescent="0.2">
      <c r="C25" s="4" t="s">
        <v>65</v>
      </c>
    </row>
    <row r="26" spans="1:12" ht="10.199999999999999" customHeight="1" x14ac:dyDescent="0.2">
      <c r="B26" s="4">
        <v>45468</v>
      </c>
      <c r="C26" s="6" t="s">
        <v>60</v>
      </c>
      <c r="D26" s="6">
        <v>5000</v>
      </c>
    </row>
    <row r="27" spans="1:12" ht="10.199999999999999" customHeight="1" x14ac:dyDescent="0.2">
      <c r="B27" s="4">
        <v>45468</v>
      </c>
      <c r="C27" s="6" t="s">
        <v>61</v>
      </c>
      <c r="D27" s="6">
        <v>100</v>
      </c>
    </row>
    <row r="28" spans="1:12" ht="10.199999999999999" customHeight="1" x14ac:dyDescent="0.2">
      <c r="B28" s="4">
        <v>45469</v>
      </c>
      <c r="C28" s="6" t="s">
        <v>59</v>
      </c>
      <c r="D28" s="6">
        <v>7000</v>
      </c>
    </row>
    <row r="29" spans="1:12" ht="10.199999999999999" customHeight="1" x14ac:dyDescent="0.2">
      <c r="B29" s="4">
        <v>45511</v>
      </c>
      <c r="C29" s="6" t="s">
        <v>59</v>
      </c>
      <c r="D29" s="6">
        <v>800</v>
      </c>
      <c r="I29" s="6" t="s">
        <v>13</v>
      </c>
    </row>
    <row r="30" spans="1:12" x14ac:dyDescent="0.2">
      <c r="B30" s="4">
        <v>45511</v>
      </c>
      <c r="C30" s="6" t="s">
        <v>59</v>
      </c>
      <c r="D30" s="6">
        <v>2000</v>
      </c>
    </row>
    <row r="31" spans="1:12" x14ac:dyDescent="0.2">
      <c r="B31" s="4">
        <v>45546</v>
      </c>
      <c r="C31" s="6" t="s">
        <v>88</v>
      </c>
      <c r="E31" s="11">
        <v>500</v>
      </c>
    </row>
    <row r="32" spans="1:12" x14ac:dyDescent="0.2">
      <c r="B32" s="4">
        <v>45579</v>
      </c>
      <c r="C32" s="6" t="s">
        <v>59</v>
      </c>
      <c r="D32" s="6">
        <v>2000</v>
      </c>
    </row>
    <row r="33" spans="2:5" x14ac:dyDescent="0.2">
      <c r="B33" s="4">
        <v>45673</v>
      </c>
      <c r="C33" s="6" t="s">
        <v>88</v>
      </c>
      <c r="E33" s="11">
        <v>1500</v>
      </c>
    </row>
  </sheetData>
  <mergeCells count="1">
    <mergeCell ref="J6:K6"/>
  </mergeCells>
  <pageMargins left="0.70866141732283472" right="0" top="0.74803149606299213" bottom="0.74803149606299213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05"/>
  <sheetViews>
    <sheetView topLeftCell="A4" zoomScale="160" zoomScaleNormal="160" workbookViewId="0">
      <pane xSplit="4" ySplit="5" topLeftCell="E68" activePane="bottomRight" state="frozen"/>
      <selection activeCell="A4" sqref="A4"/>
      <selection pane="topRight" activeCell="F4" sqref="F4"/>
      <selection pane="bottomLeft" activeCell="A6" sqref="A6"/>
      <selection pane="bottomRight" activeCell="AB72" sqref="AB72"/>
    </sheetView>
  </sheetViews>
  <sheetFormatPr defaultRowHeight="10.199999999999999" x14ac:dyDescent="0.2"/>
  <cols>
    <col min="1" max="1" width="6.21875" style="31" customWidth="1"/>
    <col min="2" max="2" width="14.21875" style="4" customWidth="1"/>
    <col min="3" max="3" width="32.5546875" style="5" customWidth="1"/>
    <col min="4" max="4" width="9" style="37" customWidth="1"/>
    <col min="5" max="5" width="8.5546875" style="38" customWidth="1"/>
    <col min="6" max="6" width="7.77734375" style="38" hidden="1" customWidth="1"/>
    <col min="7" max="8" width="7.77734375" style="38" customWidth="1"/>
    <col min="9" max="9" width="7.77734375" style="38" hidden="1" customWidth="1"/>
    <col min="10" max="10" width="7.5546875" style="38" bestFit="1" customWidth="1"/>
    <col min="11" max="11" width="7.44140625" style="38" hidden="1" customWidth="1"/>
    <col min="12" max="12" width="8.77734375" style="38" customWidth="1"/>
    <col min="13" max="13" width="7.5546875" style="45" bestFit="1" customWidth="1"/>
    <col min="14" max="19" width="9" style="45" customWidth="1"/>
    <col min="20" max="20" width="7.21875" style="45" customWidth="1"/>
    <col min="21" max="21" width="8.77734375" style="45" hidden="1" customWidth="1"/>
    <col min="22" max="22" width="6.77734375" style="45" customWidth="1"/>
    <col min="23" max="24" width="8.77734375" style="45" customWidth="1"/>
    <col min="25" max="25" width="8.77734375" style="45" hidden="1" customWidth="1"/>
    <col min="26" max="26" width="8.77734375" style="45" customWidth="1"/>
    <col min="27" max="27" width="8.77734375" style="45" hidden="1" customWidth="1"/>
    <col min="28" max="257" width="9.21875" style="5"/>
    <col min="258" max="258" width="15" style="5" customWidth="1"/>
    <col min="259" max="259" width="21.21875" style="5" customWidth="1"/>
    <col min="260" max="260" width="6.77734375" style="5" customWidth="1"/>
    <col min="261" max="261" width="8.77734375" style="5" customWidth="1"/>
    <col min="262" max="262" width="11.77734375" style="5" customWidth="1"/>
    <col min="263" max="263" width="11.5546875" style="5" customWidth="1"/>
    <col min="264" max="264" width="9.44140625" style="5" customWidth="1"/>
    <col min="265" max="267" width="11" style="5" customWidth="1"/>
    <col min="268" max="268" width="10.44140625" style="5" customWidth="1"/>
    <col min="269" max="269" width="9" style="5" customWidth="1"/>
    <col min="270" max="270" width="7.5546875" style="5" customWidth="1"/>
    <col min="271" max="271" width="8.21875" style="5" customWidth="1"/>
    <col min="272" max="272" width="9.21875" style="5" customWidth="1"/>
    <col min="273" max="273" width="8.5546875" style="5" customWidth="1"/>
    <col min="274" max="274" width="10.21875" style="5" customWidth="1"/>
    <col min="275" max="275" width="12.21875" style="5" customWidth="1"/>
    <col min="276" max="278" width="9.21875" style="5"/>
    <col min="279" max="279" width="10.21875" style="5" customWidth="1"/>
    <col min="280" max="280" width="12.77734375" style="5" customWidth="1"/>
    <col min="281" max="513" width="9.21875" style="5"/>
    <col min="514" max="514" width="15" style="5" customWidth="1"/>
    <col min="515" max="515" width="21.21875" style="5" customWidth="1"/>
    <col min="516" max="516" width="6.77734375" style="5" customWidth="1"/>
    <col min="517" max="517" width="8.77734375" style="5" customWidth="1"/>
    <col min="518" max="518" width="11.77734375" style="5" customWidth="1"/>
    <col min="519" max="519" width="11.5546875" style="5" customWidth="1"/>
    <col min="520" max="520" width="9.44140625" style="5" customWidth="1"/>
    <col min="521" max="523" width="11" style="5" customWidth="1"/>
    <col min="524" max="524" width="10.44140625" style="5" customWidth="1"/>
    <col min="525" max="525" width="9" style="5" customWidth="1"/>
    <col min="526" max="526" width="7.5546875" style="5" customWidth="1"/>
    <col min="527" max="527" width="8.21875" style="5" customWidth="1"/>
    <col min="528" max="528" width="9.21875" style="5" customWidth="1"/>
    <col min="529" max="529" width="8.5546875" style="5" customWidth="1"/>
    <col min="530" max="530" width="10.21875" style="5" customWidth="1"/>
    <col min="531" max="531" width="12.21875" style="5" customWidth="1"/>
    <col min="532" max="534" width="9.21875" style="5"/>
    <col min="535" max="535" width="10.21875" style="5" customWidth="1"/>
    <col min="536" max="536" width="12.77734375" style="5" customWidth="1"/>
    <col min="537" max="769" width="9.21875" style="5"/>
    <col min="770" max="770" width="15" style="5" customWidth="1"/>
    <col min="771" max="771" width="21.21875" style="5" customWidth="1"/>
    <col min="772" max="772" width="6.77734375" style="5" customWidth="1"/>
    <col min="773" max="773" width="8.77734375" style="5" customWidth="1"/>
    <col min="774" max="774" width="11.77734375" style="5" customWidth="1"/>
    <col min="775" max="775" width="11.5546875" style="5" customWidth="1"/>
    <col min="776" max="776" width="9.44140625" style="5" customWidth="1"/>
    <col min="777" max="779" width="11" style="5" customWidth="1"/>
    <col min="780" max="780" width="10.44140625" style="5" customWidth="1"/>
    <col min="781" max="781" width="9" style="5" customWidth="1"/>
    <col min="782" max="782" width="7.5546875" style="5" customWidth="1"/>
    <col min="783" max="783" width="8.21875" style="5" customWidth="1"/>
    <col min="784" max="784" width="9.21875" style="5" customWidth="1"/>
    <col min="785" max="785" width="8.5546875" style="5" customWidth="1"/>
    <col min="786" max="786" width="10.21875" style="5" customWidth="1"/>
    <col min="787" max="787" width="12.21875" style="5" customWidth="1"/>
    <col min="788" max="790" width="9.21875" style="5"/>
    <col min="791" max="791" width="10.21875" style="5" customWidth="1"/>
    <col min="792" max="792" width="12.77734375" style="5" customWidth="1"/>
    <col min="793" max="1025" width="9.21875" style="5"/>
    <col min="1026" max="1026" width="15" style="5" customWidth="1"/>
    <col min="1027" max="1027" width="21.21875" style="5" customWidth="1"/>
    <col min="1028" max="1028" width="6.77734375" style="5" customWidth="1"/>
    <col min="1029" max="1029" width="8.77734375" style="5" customWidth="1"/>
    <col min="1030" max="1030" width="11.77734375" style="5" customWidth="1"/>
    <col min="1031" max="1031" width="11.5546875" style="5" customWidth="1"/>
    <col min="1032" max="1032" width="9.44140625" style="5" customWidth="1"/>
    <col min="1033" max="1035" width="11" style="5" customWidth="1"/>
    <col min="1036" max="1036" width="10.44140625" style="5" customWidth="1"/>
    <col min="1037" max="1037" width="9" style="5" customWidth="1"/>
    <col min="1038" max="1038" width="7.5546875" style="5" customWidth="1"/>
    <col min="1039" max="1039" width="8.21875" style="5" customWidth="1"/>
    <col min="1040" max="1040" width="9.21875" style="5" customWidth="1"/>
    <col min="1041" max="1041" width="8.5546875" style="5" customWidth="1"/>
    <col min="1042" max="1042" width="10.21875" style="5" customWidth="1"/>
    <col min="1043" max="1043" width="12.21875" style="5" customWidth="1"/>
    <col min="1044" max="1046" width="9.21875" style="5"/>
    <col min="1047" max="1047" width="10.21875" style="5" customWidth="1"/>
    <col min="1048" max="1048" width="12.77734375" style="5" customWidth="1"/>
    <col min="1049" max="1281" width="9.21875" style="5"/>
    <col min="1282" max="1282" width="15" style="5" customWidth="1"/>
    <col min="1283" max="1283" width="21.21875" style="5" customWidth="1"/>
    <col min="1284" max="1284" width="6.77734375" style="5" customWidth="1"/>
    <col min="1285" max="1285" width="8.77734375" style="5" customWidth="1"/>
    <col min="1286" max="1286" width="11.77734375" style="5" customWidth="1"/>
    <col min="1287" max="1287" width="11.5546875" style="5" customWidth="1"/>
    <col min="1288" max="1288" width="9.44140625" style="5" customWidth="1"/>
    <col min="1289" max="1291" width="11" style="5" customWidth="1"/>
    <col min="1292" max="1292" width="10.44140625" style="5" customWidth="1"/>
    <col min="1293" max="1293" width="9" style="5" customWidth="1"/>
    <col min="1294" max="1294" width="7.5546875" style="5" customWidth="1"/>
    <col min="1295" max="1295" width="8.21875" style="5" customWidth="1"/>
    <col min="1296" max="1296" width="9.21875" style="5" customWidth="1"/>
    <col min="1297" max="1297" width="8.5546875" style="5" customWidth="1"/>
    <col min="1298" max="1298" width="10.21875" style="5" customWidth="1"/>
    <col min="1299" max="1299" width="12.21875" style="5" customWidth="1"/>
    <col min="1300" max="1302" width="9.21875" style="5"/>
    <col min="1303" max="1303" width="10.21875" style="5" customWidth="1"/>
    <col min="1304" max="1304" width="12.77734375" style="5" customWidth="1"/>
    <col min="1305" max="1537" width="9.21875" style="5"/>
    <col min="1538" max="1538" width="15" style="5" customWidth="1"/>
    <col min="1539" max="1539" width="21.21875" style="5" customWidth="1"/>
    <col min="1540" max="1540" width="6.77734375" style="5" customWidth="1"/>
    <col min="1541" max="1541" width="8.77734375" style="5" customWidth="1"/>
    <col min="1542" max="1542" width="11.77734375" style="5" customWidth="1"/>
    <col min="1543" max="1543" width="11.5546875" style="5" customWidth="1"/>
    <col min="1544" max="1544" width="9.44140625" style="5" customWidth="1"/>
    <col min="1545" max="1547" width="11" style="5" customWidth="1"/>
    <col min="1548" max="1548" width="10.44140625" style="5" customWidth="1"/>
    <col min="1549" max="1549" width="9" style="5" customWidth="1"/>
    <col min="1550" max="1550" width="7.5546875" style="5" customWidth="1"/>
    <col min="1551" max="1551" width="8.21875" style="5" customWidth="1"/>
    <col min="1552" max="1552" width="9.21875" style="5" customWidth="1"/>
    <col min="1553" max="1553" width="8.5546875" style="5" customWidth="1"/>
    <col min="1554" max="1554" width="10.21875" style="5" customWidth="1"/>
    <col min="1555" max="1555" width="12.21875" style="5" customWidth="1"/>
    <col min="1556" max="1558" width="9.21875" style="5"/>
    <col min="1559" max="1559" width="10.21875" style="5" customWidth="1"/>
    <col min="1560" max="1560" width="12.77734375" style="5" customWidth="1"/>
    <col min="1561" max="1793" width="9.21875" style="5"/>
    <col min="1794" max="1794" width="15" style="5" customWidth="1"/>
    <col min="1795" max="1795" width="21.21875" style="5" customWidth="1"/>
    <col min="1796" max="1796" width="6.77734375" style="5" customWidth="1"/>
    <col min="1797" max="1797" width="8.77734375" style="5" customWidth="1"/>
    <col min="1798" max="1798" width="11.77734375" style="5" customWidth="1"/>
    <col min="1799" max="1799" width="11.5546875" style="5" customWidth="1"/>
    <col min="1800" max="1800" width="9.44140625" style="5" customWidth="1"/>
    <col min="1801" max="1803" width="11" style="5" customWidth="1"/>
    <col min="1804" max="1804" width="10.44140625" style="5" customWidth="1"/>
    <col min="1805" max="1805" width="9" style="5" customWidth="1"/>
    <col min="1806" max="1806" width="7.5546875" style="5" customWidth="1"/>
    <col min="1807" max="1807" width="8.21875" style="5" customWidth="1"/>
    <col min="1808" max="1808" width="9.21875" style="5" customWidth="1"/>
    <col min="1809" max="1809" width="8.5546875" style="5" customWidth="1"/>
    <col min="1810" max="1810" width="10.21875" style="5" customWidth="1"/>
    <col min="1811" max="1811" width="12.21875" style="5" customWidth="1"/>
    <col min="1812" max="1814" width="9.21875" style="5"/>
    <col min="1815" max="1815" width="10.21875" style="5" customWidth="1"/>
    <col min="1816" max="1816" width="12.77734375" style="5" customWidth="1"/>
    <col min="1817" max="2049" width="9.21875" style="5"/>
    <col min="2050" max="2050" width="15" style="5" customWidth="1"/>
    <col min="2051" max="2051" width="21.21875" style="5" customWidth="1"/>
    <col min="2052" max="2052" width="6.77734375" style="5" customWidth="1"/>
    <col min="2053" max="2053" width="8.77734375" style="5" customWidth="1"/>
    <col min="2054" max="2054" width="11.77734375" style="5" customWidth="1"/>
    <col min="2055" max="2055" width="11.5546875" style="5" customWidth="1"/>
    <col min="2056" max="2056" width="9.44140625" style="5" customWidth="1"/>
    <col min="2057" max="2059" width="11" style="5" customWidth="1"/>
    <col min="2060" max="2060" width="10.44140625" style="5" customWidth="1"/>
    <col min="2061" max="2061" width="9" style="5" customWidth="1"/>
    <col min="2062" max="2062" width="7.5546875" style="5" customWidth="1"/>
    <col min="2063" max="2063" width="8.21875" style="5" customWidth="1"/>
    <col min="2064" max="2064" width="9.21875" style="5" customWidth="1"/>
    <col min="2065" max="2065" width="8.5546875" style="5" customWidth="1"/>
    <col min="2066" max="2066" width="10.21875" style="5" customWidth="1"/>
    <col min="2067" max="2067" width="12.21875" style="5" customWidth="1"/>
    <col min="2068" max="2070" width="9.21875" style="5"/>
    <col min="2071" max="2071" width="10.21875" style="5" customWidth="1"/>
    <col min="2072" max="2072" width="12.77734375" style="5" customWidth="1"/>
    <col min="2073" max="2305" width="9.21875" style="5"/>
    <col min="2306" max="2306" width="15" style="5" customWidth="1"/>
    <col min="2307" max="2307" width="21.21875" style="5" customWidth="1"/>
    <col min="2308" max="2308" width="6.77734375" style="5" customWidth="1"/>
    <col min="2309" max="2309" width="8.77734375" style="5" customWidth="1"/>
    <col min="2310" max="2310" width="11.77734375" style="5" customWidth="1"/>
    <col min="2311" max="2311" width="11.5546875" style="5" customWidth="1"/>
    <col min="2312" max="2312" width="9.44140625" style="5" customWidth="1"/>
    <col min="2313" max="2315" width="11" style="5" customWidth="1"/>
    <col min="2316" max="2316" width="10.44140625" style="5" customWidth="1"/>
    <col min="2317" max="2317" width="9" style="5" customWidth="1"/>
    <col min="2318" max="2318" width="7.5546875" style="5" customWidth="1"/>
    <col min="2319" max="2319" width="8.21875" style="5" customWidth="1"/>
    <col min="2320" max="2320" width="9.21875" style="5" customWidth="1"/>
    <col min="2321" max="2321" width="8.5546875" style="5" customWidth="1"/>
    <col min="2322" max="2322" width="10.21875" style="5" customWidth="1"/>
    <col min="2323" max="2323" width="12.21875" style="5" customWidth="1"/>
    <col min="2324" max="2326" width="9.21875" style="5"/>
    <col min="2327" max="2327" width="10.21875" style="5" customWidth="1"/>
    <col min="2328" max="2328" width="12.77734375" style="5" customWidth="1"/>
    <col min="2329" max="2561" width="9.21875" style="5"/>
    <col min="2562" max="2562" width="15" style="5" customWidth="1"/>
    <col min="2563" max="2563" width="21.21875" style="5" customWidth="1"/>
    <col min="2564" max="2564" width="6.77734375" style="5" customWidth="1"/>
    <col min="2565" max="2565" width="8.77734375" style="5" customWidth="1"/>
    <col min="2566" max="2566" width="11.77734375" style="5" customWidth="1"/>
    <col min="2567" max="2567" width="11.5546875" style="5" customWidth="1"/>
    <col min="2568" max="2568" width="9.44140625" style="5" customWidth="1"/>
    <col min="2569" max="2571" width="11" style="5" customWidth="1"/>
    <col min="2572" max="2572" width="10.44140625" style="5" customWidth="1"/>
    <col min="2573" max="2573" width="9" style="5" customWidth="1"/>
    <col min="2574" max="2574" width="7.5546875" style="5" customWidth="1"/>
    <col min="2575" max="2575" width="8.21875" style="5" customWidth="1"/>
    <col min="2576" max="2576" width="9.21875" style="5" customWidth="1"/>
    <col min="2577" max="2577" width="8.5546875" style="5" customWidth="1"/>
    <col min="2578" max="2578" width="10.21875" style="5" customWidth="1"/>
    <col min="2579" max="2579" width="12.21875" style="5" customWidth="1"/>
    <col min="2580" max="2582" width="9.21875" style="5"/>
    <col min="2583" max="2583" width="10.21875" style="5" customWidth="1"/>
    <col min="2584" max="2584" width="12.77734375" style="5" customWidth="1"/>
    <col min="2585" max="2817" width="9.21875" style="5"/>
    <col min="2818" max="2818" width="15" style="5" customWidth="1"/>
    <col min="2819" max="2819" width="21.21875" style="5" customWidth="1"/>
    <col min="2820" max="2820" width="6.77734375" style="5" customWidth="1"/>
    <col min="2821" max="2821" width="8.77734375" style="5" customWidth="1"/>
    <col min="2822" max="2822" width="11.77734375" style="5" customWidth="1"/>
    <col min="2823" max="2823" width="11.5546875" style="5" customWidth="1"/>
    <col min="2824" max="2824" width="9.44140625" style="5" customWidth="1"/>
    <col min="2825" max="2827" width="11" style="5" customWidth="1"/>
    <col min="2828" max="2828" width="10.44140625" style="5" customWidth="1"/>
    <col min="2829" max="2829" width="9" style="5" customWidth="1"/>
    <col min="2830" max="2830" width="7.5546875" style="5" customWidth="1"/>
    <col min="2831" max="2831" width="8.21875" style="5" customWidth="1"/>
    <col min="2832" max="2832" width="9.21875" style="5" customWidth="1"/>
    <col min="2833" max="2833" width="8.5546875" style="5" customWidth="1"/>
    <col min="2834" max="2834" width="10.21875" style="5" customWidth="1"/>
    <col min="2835" max="2835" width="12.21875" style="5" customWidth="1"/>
    <col min="2836" max="2838" width="9.21875" style="5"/>
    <col min="2839" max="2839" width="10.21875" style="5" customWidth="1"/>
    <col min="2840" max="2840" width="12.77734375" style="5" customWidth="1"/>
    <col min="2841" max="3073" width="9.21875" style="5"/>
    <col min="3074" max="3074" width="15" style="5" customWidth="1"/>
    <col min="3075" max="3075" width="21.21875" style="5" customWidth="1"/>
    <col min="3076" max="3076" width="6.77734375" style="5" customWidth="1"/>
    <col min="3077" max="3077" width="8.77734375" style="5" customWidth="1"/>
    <col min="3078" max="3078" width="11.77734375" style="5" customWidth="1"/>
    <col min="3079" max="3079" width="11.5546875" style="5" customWidth="1"/>
    <col min="3080" max="3080" width="9.44140625" style="5" customWidth="1"/>
    <col min="3081" max="3083" width="11" style="5" customWidth="1"/>
    <col min="3084" max="3084" width="10.44140625" style="5" customWidth="1"/>
    <col min="3085" max="3085" width="9" style="5" customWidth="1"/>
    <col min="3086" max="3086" width="7.5546875" style="5" customWidth="1"/>
    <col min="3087" max="3087" width="8.21875" style="5" customWidth="1"/>
    <col min="3088" max="3088" width="9.21875" style="5" customWidth="1"/>
    <col min="3089" max="3089" width="8.5546875" style="5" customWidth="1"/>
    <col min="3090" max="3090" width="10.21875" style="5" customWidth="1"/>
    <col min="3091" max="3091" width="12.21875" style="5" customWidth="1"/>
    <col min="3092" max="3094" width="9.21875" style="5"/>
    <col min="3095" max="3095" width="10.21875" style="5" customWidth="1"/>
    <col min="3096" max="3096" width="12.77734375" style="5" customWidth="1"/>
    <col min="3097" max="3329" width="9.21875" style="5"/>
    <col min="3330" max="3330" width="15" style="5" customWidth="1"/>
    <col min="3331" max="3331" width="21.21875" style="5" customWidth="1"/>
    <col min="3332" max="3332" width="6.77734375" style="5" customWidth="1"/>
    <col min="3333" max="3333" width="8.77734375" style="5" customWidth="1"/>
    <col min="3334" max="3334" width="11.77734375" style="5" customWidth="1"/>
    <col min="3335" max="3335" width="11.5546875" style="5" customWidth="1"/>
    <col min="3336" max="3336" width="9.44140625" style="5" customWidth="1"/>
    <col min="3337" max="3339" width="11" style="5" customWidth="1"/>
    <col min="3340" max="3340" width="10.44140625" style="5" customWidth="1"/>
    <col min="3341" max="3341" width="9" style="5" customWidth="1"/>
    <col min="3342" max="3342" width="7.5546875" style="5" customWidth="1"/>
    <col min="3343" max="3343" width="8.21875" style="5" customWidth="1"/>
    <col min="3344" max="3344" width="9.21875" style="5" customWidth="1"/>
    <col min="3345" max="3345" width="8.5546875" style="5" customWidth="1"/>
    <col min="3346" max="3346" width="10.21875" style="5" customWidth="1"/>
    <col min="3347" max="3347" width="12.21875" style="5" customWidth="1"/>
    <col min="3348" max="3350" width="9.21875" style="5"/>
    <col min="3351" max="3351" width="10.21875" style="5" customWidth="1"/>
    <col min="3352" max="3352" width="12.77734375" style="5" customWidth="1"/>
    <col min="3353" max="3585" width="9.21875" style="5"/>
    <col min="3586" max="3586" width="15" style="5" customWidth="1"/>
    <col min="3587" max="3587" width="21.21875" style="5" customWidth="1"/>
    <col min="3588" max="3588" width="6.77734375" style="5" customWidth="1"/>
    <col min="3589" max="3589" width="8.77734375" style="5" customWidth="1"/>
    <col min="3590" max="3590" width="11.77734375" style="5" customWidth="1"/>
    <col min="3591" max="3591" width="11.5546875" style="5" customWidth="1"/>
    <col min="3592" max="3592" width="9.44140625" style="5" customWidth="1"/>
    <col min="3593" max="3595" width="11" style="5" customWidth="1"/>
    <col min="3596" max="3596" width="10.44140625" style="5" customWidth="1"/>
    <col min="3597" max="3597" width="9" style="5" customWidth="1"/>
    <col min="3598" max="3598" width="7.5546875" style="5" customWidth="1"/>
    <col min="3599" max="3599" width="8.21875" style="5" customWidth="1"/>
    <col min="3600" max="3600" width="9.21875" style="5" customWidth="1"/>
    <col min="3601" max="3601" width="8.5546875" style="5" customWidth="1"/>
    <col min="3602" max="3602" width="10.21875" style="5" customWidth="1"/>
    <col min="3603" max="3603" width="12.21875" style="5" customWidth="1"/>
    <col min="3604" max="3606" width="9.21875" style="5"/>
    <col min="3607" max="3607" width="10.21875" style="5" customWidth="1"/>
    <col min="3608" max="3608" width="12.77734375" style="5" customWidth="1"/>
    <col min="3609" max="3841" width="9.21875" style="5"/>
    <col min="3842" max="3842" width="15" style="5" customWidth="1"/>
    <col min="3843" max="3843" width="21.21875" style="5" customWidth="1"/>
    <col min="3844" max="3844" width="6.77734375" style="5" customWidth="1"/>
    <col min="3845" max="3845" width="8.77734375" style="5" customWidth="1"/>
    <col min="3846" max="3846" width="11.77734375" style="5" customWidth="1"/>
    <col min="3847" max="3847" width="11.5546875" style="5" customWidth="1"/>
    <col min="3848" max="3848" width="9.44140625" style="5" customWidth="1"/>
    <col min="3849" max="3851" width="11" style="5" customWidth="1"/>
    <col min="3852" max="3852" width="10.44140625" style="5" customWidth="1"/>
    <col min="3853" max="3853" width="9" style="5" customWidth="1"/>
    <col min="3854" max="3854" width="7.5546875" style="5" customWidth="1"/>
    <col min="3855" max="3855" width="8.21875" style="5" customWidth="1"/>
    <col min="3856" max="3856" width="9.21875" style="5" customWidth="1"/>
    <col min="3857" max="3857" width="8.5546875" style="5" customWidth="1"/>
    <col min="3858" max="3858" width="10.21875" style="5" customWidth="1"/>
    <col min="3859" max="3859" width="12.21875" style="5" customWidth="1"/>
    <col min="3860" max="3862" width="9.21875" style="5"/>
    <col min="3863" max="3863" width="10.21875" style="5" customWidth="1"/>
    <col min="3864" max="3864" width="12.77734375" style="5" customWidth="1"/>
    <col min="3865" max="4097" width="9.21875" style="5"/>
    <col min="4098" max="4098" width="15" style="5" customWidth="1"/>
    <col min="4099" max="4099" width="21.21875" style="5" customWidth="1"/>
    <col min="4100" max="4100" width="6.77734375" style="5" customWidth="1"/>
    <col min="4101" max="4101" width="8.77734375" style="5" customWidth="1"/>
    <col min="4102" max="4102" width="11.77734375" style="5" customWidth="1"/>
    <col min="4103" max="4103" width="11.5546875" style="5" customWidth="1"/>
    <col min="4104" max="4104" width="9.44140625" style="5" customWidth="1"/>
    <col min="4105" max="4107" width="11" style="5" customWidth="1"/>
    <col min="4108" max="4108" width="10.44140625" style="5" customWidth="1"/>
    <col min="4109" max="4109" width="9" style="5" customWidth="1"/>
    <col min="4110" max="4110" width="7.5546875" style="5" customWidth="1"/>
    <col min="4111" max="4111" width="8.21875" style="5" customWidth="1"/>
    <col min="4112" max="4112" width="9.21875" style="5" customWidth="1"/>
    <col min="4113" max="4113" width="8.5546875" style="5" customWidth="1"/>
    <col min="4114" max="4114" width="10.21875" style="5" customWidth="1"/>
    <col min="4115" max="4115" width="12.21875" style="5" customWidth="1"/>
    <col min="4116" max="4118" width="9.21875" style="5"/>
    <col min="4119" max="4119" width="10.21875" style="5" customWidth="1"/>
    <col min="4120" max="4120" width="12.77734375" style="5" customWidth="1"/>
    <col min="4121" max="4353" width="9.21875" style="5"/>
    <col min="4354" max="4354" width="15" style="5" customWidth="1"/>
    <col min="4355" max="4355" width="21.21875" style="5" customWidth="1"/>
    <col min="4356" max="4356" width="6.77734375" style="5" customWidth="1"/>
    <col min="4357" max="4357" width="8.77734375" style="5" customWidth="1"/>
    <col min="4358" max="4358" width="11.77734375" style="5" customWidth="1"/>
    <col min="4359" max="4359" width="11.5546875" style="5" customWidth="1"/>
    <col min="4360" max="4360" width="9.44140625" style="5" customWidth="1"/>
    <col min="4361" max="4363" width="11" style="5" customWidth="1"/>
    <col min="4364" max="4364" width="10.44140625" style="5" customWidth="1"/>
    <col min="4365" max="4365" width="9" style="5" customWidth="1"/>
    <col min="4366" max="4366" width="7.5546875" style="5" customWidth="1"/>
    <col min="4367" max="4367" width="8.21875" style="5" customWidth="1"/>
    <col min="4368" max="4368" width="9.21875" style="5" customWidth="1"/>
    <col min="4369" max="4369" width="8.5546875" style="5" customWidth="1"/>
    <col min="4370" max="4370" width="10.21875" style="5" customWidth="1"/>
    <col min="4371" max="4371" width="12.21875" style="5" customWidth="1"/>
    <col min="4372" max="4374" width="9.21875" style="5"/>
    <col min="4375" max="4375" width="10.21875" style="5" customWidth="1"/>
    <col min="4376" max="4376" width="12.77734375" style="5" customWidth="1"/>
    <col min="4377" max="4609" width="9.21875" style="5"/>
    <col min="4610" max="4610" width="15" style="5" customWidth="1"/>
    <col min="4611" max="4611" width="21.21875" style="5" customWidth="1"/>
    <col min="4612" max="4612" width="6.77734375" style="5" customWidth="1"/>
    <col min="4613" max="4613" width="8.77734375" style="5" customWidth="1"/>
    <col min="4614" max="4614" width="11.77734375" style="5" customWidth="1"/>
    <col min="4615" max="4615" width="11.5546875" style="5" customWidth="1"/>
    <col min="4616" max="4616" width="9.44140625" style="5" customWidth="1"/>
    <col min="4617" max="4619" width="11" style="5" customWidth="1"/>
    <col min="4620" max="4620" width="10.44140625" style="5" customWidth="1"/>
    <col min="4621" max="4621" width="9" style="5" customWidth="1"/>
    <col min="4622" max="4622" width="7.5546875" style="5" customWidth="1"/>
    <col min="4623" max="4623" width="8.21875" style="5" customWidth="1"/>
    <col min="4624" max="4624" width="9.21875" style="5" customWidth="1"/>
    <col min="4625" max="4625" width="8.5546875" style="5" customWidth="1"/>
    <col min="4626" max="4626" width="10.21875" style="5" customWidth="1"/>
    <col min="4627" max="4627" width="12.21875" style="5" customWidth="1"/>
    <col min="4628" max="4630" width="9.21875" style="5"/>
    <col min="4631" max="4631" width="10.21875" style="5" customWidth="1"/>
    <col min="4632" max="4632" width="12.77734375" style="5" customWidth="1"/>
    <col min="4633" max="4865" width="9.21875" style="5"/>
    <col min="4866" max="4866" width="15" style="5" customWidth="1"/>
    <col min="4867" max="4867" width="21.21875" style="5" customWidth="1"/>
    <col min="4868" max="4868" width="6.77734375" style="5" customWidth="1"/>
    <col min="4869" max="4869" width="8.77734375" style="5" customWidth="1"/>
    <col min="4870" max="4870" width="11.77734375" style="5" customWidth="1"/>
    <col min="4871" max="4871" width="11.5546875" style="5" customWidth="1"/>
    <col min="4872" max="4872" width="9.44140625" style="5" customWidth="1"/>
    <col min="4873" max="4875" width="11" style="5" customWidth="1"/>
    <col min="4876" max="4876" width="10.44140625" style="5" customWidth="1"/>
    <col min="4877" max="4877" width="9" style="5" customWidth="1"/>
    <col min="4878" max="4878" width="7.5546875" style="5" customWidth="1"/>
    <col min="4879" max="4879" width="8.21875" style="5" customWidth="1"/>
    <col min="4880" max="4880" width="9.21875" style="5" customWidth="1"/>
    <col min="4881" max="4881" width="8.5546875" style="5" customWidth="1"/>
    <col min="4882" max="4882" width="10.21875" style="5" customWidth="1"/>
    <col min="4883" max="4883" width="12.21875" style="5" customWidth="1"/>
    <col min="4884" max="4886" width="9.21875" style="5"/>
    <col min="4887" max="4887" width="10.21875" style="5" customWidth="1"/>
    <col min="4888" max="4888" width="12.77734375" style="5" customWidth="1"/>
    <col min="4889" max="5121" width="9.21875" style="5"/>
    <col min="5122" max="5122" width="15" style="5" customWidth="1"/>
    <col min="5123" max="5123" width="21.21875" style="5" customWidth="1"/>
    <col min="5124" max="5124" width="6.77734375" style="5" customWidth="1"/>
    <col min="5125" max="5125" width="8.77734375" style="5" customWidth="1"/>
    <col min="5126" max="5126" width="11.77734375" style="5" customWidth="1"/>
    <col min="5127" max="5127" width="11.5546875" style="5" customWidth="1"/>
    <col min="5128" max="5128" width="9.44140625" style="5" customWidth="1"/>
    <col min="5129" max="5131" width="11" style="5" customWidth="1"/>
    <col min="5132" max="5132" width="10.44140625" style="5" customWidth="1"/>
    <col min="5133" max="5133" width="9" style="5" customWidth="1"/>
    <col min="5134" max="5134" width="7.5546875" style="5" customWidth="1"/>
    <col min="5135" max="5135" width="8.21875" style="5" customWidth="1"/>
    <col min="5136" max="5136" width="9.21875" style="5" customWidth="1"/>
    <col min="5137" max="5137" width="8.5546875" style="5" customWidth="1"/>
    <col min="5138" max="5138" width="10.21875" style="5" customWidth="1"/>
    <col min="5139" max="5139" width="12.21875" style="5" customWidth="1"/>
    <col min="5140" max="5142" width="9.21875" style="5"/>
    <col min="5143" max="5143" width="10.21875" style="5" customWidth="1"/>
    <col min="5144" max="5144" width="12.77734375" style="5" customWidth="1"/>
    <col min="5145" max="5377" width="9.21875" style="5"/>
    <col min="5378" max="5378" width="15" style="5" customWidth="1"/>
    <col min="5379" max="5379" width="21.21875" style="5" customWidth="1"/>
    <col min="5380" max="5380" width="6.77734375" style="5" customWidth="1"/>
    <col min="5381" max="5381" width="8.77734375" style="5" customWidth="1"/>
    <col min="5382" max="5382" width="11.77734375" style="5" customWidth="1"/>
    <col min="5383" max="5383" width="11.5546875" style="5" customWidth="1"/>
    <col min="5384" max="5384" width="9.44140625" style="5" customWidth="1"/>
    <col min="5385" max="5387" width="11" style="5" customWidth="1"/>
    <col min="5388" max="5388" width="10.44140625" style="5" customWidth="1"/>
    <col min="5389" max="5389" width="9" style="5" customWidth="1"/>
    <col min="5390" max="5390" width="7.5546875" style="5" customWidth="1"/>
    <col min="5391" max="5391" width="8.21875" style="5" customWidth="1"/>
    <col min="5392" max="5392" width="9.21875" style="5" customWidth="1"/>
    <col min="5393" max="5393" width="8.5546875" style="5" customWidth="1"/>
    <col min="5394" max="5394" width="10.21875" style="5" customWidth="1"/>
    <col min="5395" max="5395" width="12.21875" style="5" customWidth="1"/>
    <col min="5396" max="5398" width="9.21875" style="5"/>
    <col min="5399" max="5399" width="10.21875" style="5" customWidth="1"/>
    <col min="5400" max="5400" width="12.77734375" style="5" customWidth="1"/>
    <col min="5401" max="5633" width="9.21875" style="5"/>
    <col min="5634" max="5634" width="15" style="5" customWidth="1"/>
    <col min="5635" max="5635" width="21.21875" style="5" customWidth="1"/>
    <col min="5636" max="5636" width="6.77734375" style="5" customWidth="1"/>
    <col min="5637" max="5637" width="8.77734375" style="5" customWidth="1"/>
    <col min="5638" max="5638" width="11.77734375" style="5" customWidth="1"/>
    <col min="5639" max="5639" width="11.5546875" style="5" customWidth="1"/>
    <col min="5640" max="5640" width="9.44140625" style="5" customWidth="1"/>
    <col min="5641" max="5643" width="11" style="5" customWidth="1"/>
    <col min="5644" max="5644" width="10.44140625" style="5" customWidth="1"/>
    <col min="5645" max="5645" width="9" style="5" customWidth="1"/>
    <col min="5646" max="5646" width="7.5546875" style="5" customWidth="1"/>
    <col min="5647" max="5647" width="8.21875" style="5" customWidth="1"/>
    <col min="5648" max="5648" width="9.21875" style="5" customWidth="1"/>
    <col min="5649" max="5649" width="8.5546875" style="5" customWidth="1"/>
    <col min="5650" max="5650" width="10.21875" style="5" customWidth="1"/>
    <col min="5651" max="5651" width="12.21875" style="5" customWidth="1"/>
    <col min="5652" max="5654" width="9.21875" style="5"/>
    <col min="5655" max="5655" width="10.21875" style="5" customWidth="1"/>
    <col min="5656" max="5656" width="12.77734375" style="5" customWidth="1"/>
    <col min="5657" max="5889" width="9.21875" style="5"/>
    <col min="5890" max="5890" width="15" style="5" customWidth="1"/>
    <col min="5891" max="5891" width="21.21875" style="5" customWidth="1"/>
    <col min="5892" max="5892" width="6.77734375" style="5" customWidth="1"/>
    <col min="5893" max="5893" width="8.77734375" style="5" customWidth="1"/>
    <col min="5894" max="5894" width="11.77734375" style="5" customWidth="1"/>
    <col min="5895" max="5895" width="11.5546875" style="5" customWidth="1"/>
    <col min="5896" max="5896" width="9.44140625" style="5" customWidth="1"/>
    <col min="5897" max="5899" width="11" style="5" customWidth="1"/>
    <col min="5900" max="5900" width="10.44140625" style="5" customWidth="1"/>
    <col min="5901" max="5901" width="9" style="5" customWidth="1"/>
    <col min="5902" max="5902" width="7.5546875" style="5" customWidth="1"/>
    <col min="5903" max="5903" width="8.21875" style="5" customWidth="1"/>
    <col min="5904" max="5904" width="9.21875" style="5" customWidth="1"/>
    <col min="5905" max="5905" width="8.5546875" style="5" customWidth="1"/>
    <col min="5906" max="5906" width="10.21875" style="5" customWidth="1"/>
    <col min="5907" max="5907" width="12.21875" style="5" customWidth="1"/>
    <col min="5908" max="5910" width="9.21875" style="5"/>
    <col min="5911" max="5911" width="10.21875" style="5" customWidth="1"/>
    <col min="5912" max="5912" width="12.77734375" style="5" customWidth="1"/>
    <col min="5913" max="6145" width="9.21875" style="5"/>
    <col min="6146" max="6146" width="15" style="5" customWidth="1"/>
    <col min="6147" max="6147" width="21.21875" style="5" customWidth="1"/>
    <col min="6148" max="6148" width="6.77734375" style="5" customWidth="1"/>
    <col min="6149" max="6149" width="8.77734375" style="5" customWidth="1"/>
    <col min="6150" max="6150" width="11.77734375" style="5" customWidth="1"/>
    <col min="6151" max="6151" width="11.5546875" style="5" customWidth="1"/>
    <col min="6152" max="6152" width="9.44140625" style="5" customWidth="1"/>
    <col min="6153" max="6155" width="11" style="5" customWidth="1"/>
    <col min="6156" max="6156" width="10.44140625" style="5" customWidth="1"/>
    <col min="6157" max="6157" width="9" style="5" customWidth="1"/>
    <col min="6158" max="6158" width="7.5546875" style="5" customWidth="1"/>
    <col min="6159" max="6159" width="8.21875" style="5" customWidth="1"/>
    <col min="6160" max="6160" width="9.21875" style="5" customWidth="1"/>
    <col min="6161" max="6161" width="8.5546875" style="5" customWidth="1"/>
    <col min="6162" max="6162" width="10.21875" style="5" customWidth="1"/>
    <col min="6163" max="6163" width="12.21875" style="5" customWidth="1"/>
    <col min="6164" max="6166" width="9.21875" style="5"/>
    <col min="6167" max="6167" width="10.21875" style="5" customWidth="1"/>
    <col min="6168" max="6168" width="12.77734375" style="5" customWidth="1"/>
    <col min="6169" max="6401" width="9.21875" style="5"/>
    <col min="6402" max="6402" width="15" style="5" customWidth="1"/>
    <col min="6403" max="6403" width="21.21875" style="5" customWidth="1"/>
    <col min="6404" max="6404" width="6.77734375" style="5" customWidth="1"/>
    <col min="6405" max="6405" width="8.77734375" style="5" customWidth="1"/>
    <col min="6406" max="6406" width="11.77734375" style="5" customWidth="1"/>
    <col min="6407" max="6407" width="11.5546875" style="5" customWidth="1"/>
    <col min="6408" max="6408" width="9.44140625" style="5" customWidth="1"/>
    <col min="6409" max="6411" width="11" style="5" customWidth="1"/>
    <col min="6412" max="6412" width="10.44140625" style="5" customWidth="1"/>
    <col min="6413" max="6413" width="9" style="5" customWidth="1"/>
    <col min="6414" max="6414" width="7.5546875" style="5" customWidth="1"/>
    <col min="6415" max="6415" width="8.21875" style="5" customWidth="1"/>
    <col min="6416" max="6416" width="9.21875" style="5" customWidth="1"/>
    <col min="6417" max="6417" width="8.5546875" style="5" customWidth="1"/>
    <col min="6418" max="6418" width="10.21875" style="5" customWidth="1"/>
    <col min="6419" max="6419" width="12.21875" style="5" customWidth="1"/>
    <col min="6420" max="6422" width="9.21875" style="5"/>
    <col min="6423" max="6423" width="10.21875" style="5" customWidth="1"/>
    <col min="6424" max="6424" width="12.77734375" style="5" customWidth="1"/>
    <col min="6425" max="6657" width="9.21875" style="5"/>
    <col min="6658" max="6658" width="15" style="5" customWidth="1"/>
    <col min="6659" max="6659" width="21.21875" style="5" customWidth="1"/>
    <col min="6660" max="6660" width="6.77734375" style="5" customWidth="1"/>
    <col min="6661" max="6661" width="8.77734375" style="5" customWidth="1"/>
    <col min="6662" max="6662" width="11.77734375" style="5" customWidth="1"/>
    <col min="6663" max="6663" width="11.5546875" style="5" customWidth="1"/>
    <col min="6664" max="6664" width="9.44140625" style="5" customWidth="1"/>
    <col min="6665" max="6667" width="11" style="5" customWidth="1"/>
    <col min="6668" max="6668" width="10.44140625" style="5" customWidth="1"/>
    <col min="6669" max="6669" width="9" style="5" customWidth="1"/>
    <col min="6670" max="6670" width="7.5546875" style="5" customWidth="1"/>
    <col min="6671" max="6671" width="8.21875" style="5" customWidth="1"/>
    <col min="6672" max="6672" width="9.21875" style="5" customWidth="1"/>
    <col min="6673" max="6673" width="8.5546875" style="5" customWidth="1"/>
    <col min="6674" max="6674" width="10.21875" style="5" customWidth="1"/>
    <col min="6675" max="6675" width="12.21875" style="5" customWidth="1"/>
    <col min="6676" max="6678" width="9.21875" style="5"/>
    <col min="6679" max="6679" width="10.21875" style="5" customWidth="1"/>
    <col min="6680" max="6680" width="12.77734375" style="5" customWidth="1"/>
    <col min="6681" max="6913" width="9.21875" style="5"/>
    <col min="6914" max="6914" width="15" style="5" customWidth="1"/>
    <col min="6915" max="6915" width="21.21875" style="5" customWidth="1"/>
    <col min="6916" max="6916" width="6.77734375" style="5" customWidth="1"/>
    <col min="6917" max="6917" width="8.77734375" style="5" customWidth="1"/>
    <col min="6918" max="6918" width="11.77734375" style="5" customWidth="1"/>
    <col min="6919" max="6919" width="11.5546875" style="5" customWidth="1"/>
    <col min="6920" max="6920" width="9.44140625" style="5" customWidth="1"/>
    <col min="6921" max="6923" width="11" style="5" customWidth="1"/>
    <col min="6924" max="6924" width="10.44140625" style="5" customWidth="1"/>
    <col min="6925" max="6925" width="9" style="5" customWidth="1"/>
    <col min="6926" max="6926" width="7.5546875" style="5" customWidth="1"/>
    <col min="6927" max="6927" width="8.21875" style="5" customWidth="1"/>
    <col min="6928" max="6928" width="9.21875" style="5" customWidth="1"/>
    <col min="6929" max="6929" width="8.5546875" style="5" customWidth="1"/>
    <col min="6930" max="6930" width="10.21875" style="5" customWidth="1"/>
    <col min="6931" max="6931" width="12.21875" style="5" customWidth="1"/>
    <col min="6932" max="6934" width="9.21875" style="5"/>
    <col min="6935" max="6935" width="10.21875" style="5" customWidth="1"/>
    <col min="6936" max="6936" width="12.77734375" style="5" customWidth="1"/>
    <col min="6937" max="7169" width="9.21875" style="5"/>
    <col min="7170" max="7170" width="15" style="5" customWidth="1"/>
    <col min="7171" max="7171" width="21.21875" style="5" customWidth="1"/>
    <col min="7172" max="7172" width="6.77734375" style="5" customWidth="1"/>
    <col min="7173" max="7173" width="8.77734375" style="5" customWidth="1"/>
    <col min="7174" max="7174" width="11.77734375" style="5" customWidth="1"/>
    <col min="7175" max="7175" width="11.5546875" style="5" customWidth="1"/>
    <col min="7176" max="7176" width="9.44140625" style="5" customWidth="1"/>
    <col min="7177" max="7179" width="11" style="5" customWidth="1"/>
    <col min="7180" max="7180" width="10.44140625" style="5" customWidth="1"/>
    <col min="7181" max="7181" width="9" style="5" customWidth="1"/>
    <col min="7182" max="7182" width="7.5546875" style="5" customWidth="1"/>
    <col min="7183" max="7183" width="8.21875" style="5" customWidth="1"/>
    <col min="7184" max="7184" width="9.21875" style="5" customWidth="1"/>
    <col min="7185" max="7185" width="8.5546875" style="5" customWidth="1"/>
    <col min="7186" max="7186" width="10.21875" style="5" customWidth="1"/>
    <col min="7187" max="7187" width="12.21875" style="5" customWidth="1"/>
    <col min="7188" max="7190" width="9.21875" style="5"/>
    <col min="7191" max="7191" width="10.21875" style="5" customWidth="1"/>
    <col min="7192" max="7192" width="12.77734375" style="5" customWidth="1"/>
    <col min="7193" max="7425" width="9.21875" style="5"/>
    <col min="7426" max="7426" width="15" style="5" customWidth="1"/>
    <col min="7427" max="7427" width="21.21875" style="5" customWidth="1"/>
    <col min="7428" max="7428" width="6.77734375" style="5" customWidth="1"/>
    <col min="7429" max="7429" width="8.77734375" style="5" customWidth="1"/>
    <col min="7430" max="7430" width="11.77734375" style="5" customWidth="1"/>
    <col min="7431" max="7431" width="11.5546875" style="5" customWidth="1"/>
    <col min="7432" max="7432" width="9.44140625" style="5" customWidth="1"/>
    <col min="7433" max="7435" width="11" style="5" customWidth="1"/>
    <col min="7436" max="7436" width="10.44140625" style="5" customWidth="1"/>
    <col min="7437" max="7437" width="9" style="5" customWidth="1"/>
    <col min="7438" max="7438" width="7.5546875" style="5" customWidth="1"/>
    <col min="7439" max="7439" width="8.21875" style="5" customWidth="1"/>
    <col min="7440" max="7440" width="9.21875" style="5" customWidth="1"/>
    <col min="7441" max="7441" width="8.5546875" style="5" customWidth="1"/>
    <col min="7442" max="7442" width="10.21875" style="5" customWidth="1"/>
    <col min="7443" max="7443" width="12.21875" style="5" customWidth="1"/>
    <col min="7444" max="7446" width="9.21875" style="5"/>
    <col min="7447" max="7447" width="10.21875" style="5" customWidth="1"/>
    <col min="7448" max="7448" width="12.77734375" style="5" customWidth="1"/>
    <col min="7449" max="7681" width="9.21875" style="5"/>
    <col min="7682" max="7682" width="15" style="5" customWidth="1"/>
    <col min="7683" max="7683" width="21.21875" style="5" customWidth="1"/>
    <col min="7684" max="7684" width="6.77734375" style="5" customWidth="1"/>
    <col min="7685" max="7685" width="8.77734375" style="5" customWidth="1"/>
    <col min="7686" max="7686" width="11.77734375" style="5" customWidth="1"/>
    <col min="7687" max="7687" width="11.5546875" style="5" customWidth="1"/>
    <col min="7688" max="7688" width="9.44140625" style="5" customWidth="1"/>
    <col min="7689" max="7691" width="11" style="5" customWidth="1"/>
    <col min="7692" max="7692" width="10.44140625" style="5" customWidth="1"/>
    <col min="7693" max="7693" width="9" style="5" customWidth="1"/>
    <col min="7694" max="7694" width="7.5546875" style="5" customWidth="1"/>
    <col min="7695" max="7695" width="8.21875" style="5" customWidth="1"/>
    <col min="7696" max="7696" width="9.21875" style="5" customWidth="1"/>
    <col min="7697" max="7697" width="8.5546875" style="5" customWidth="1"/>
    <col min="7698" max="7698" width="10.21875" style="5" customWidth="1"/>
    <col min="7699" max="7699" width="12.21875" style="5" customWidth="1"/>
    <col min="7700" max="7702" width="9.21875" style="5"/>
    <col min="7703" max="7703" width="10.21875" style="5" customWidth="1"/>
    <col min="7704" max="7704" width="12.77734375" style="5" customWidth="1"/>
    <col min="7705" max="7937" width="9.21875" style="5"/>
    <col min="7938" max="7938" width="15" style="5" customWidth="1"/>
    <col min="7939" max="7939" width="21.21875" style="5" customWidth="1"/>
    <col min="7940" max="7940" width="6.77734375" style="5" customWidth="1"/>
    <col min="7941" max="7941" width="8.77734375" style="5" customWidth="1"/>
    <col min="7942" max="7942" width="11.77734375" style="5" customWidth="1"/>
    <col min="7943" max="7943" width="11.5546875" style="5" customWidth="1"/>
    <col min="7944" max="7944" width="9.44140625" style="5" customWidth="1"/>
    <col min="7945" max="7947" width="11" style="5" customWidth="1"/>
    <col min="7948" max="7948" width="10.44140625" style="5" customWidth="1"/>
    <col min="7949" max="7949" width="9" style="5" customWidth="1"/>
    <col min="7950" max="7950" width="7.5546875" style="5" customWidth="1"/>
    <col min="7951" max="7951" width="8.21875" style="5" customWidth="1"/>
    <col min="7952" max="7952" width="9.21875" style="5" customWidth="1"/>
    <col min="7953" max="7953" width="8.5546875" style="5" customWidth="1"/>
    <col min="7954" max="7954" width="10.21875" style="5" customWidth="1"/>
    <col min="7955" max="7955" width="12.21875" style="5" customWidth="1"/>
    <col min="7956" max="7958" width="9.21875" style="5"/>
    <col min="7959" max="7959" width="10.21875" style="5" customWidth="1"/>
    <col min="7960" max="7960" width="12.77734375" style="5" customWidth="1"/>
    <col min="7961" max="8193" width="9.21875" style="5"/>
    <col min="8194" max="8194" width="15" style="5" customWidth="1"/>
    <col min="8195" max="8195" width="21.21875" style="5" customWidth="1"/>
    <col min="8196" max="8196" width="6.77734375" style="5" customWidth="1"/>
    <col min="8197" max="8197" width="8.77734375" style="5" customWidth="1"/>
    <col min="8198" max="8198" width="11.77734375" style="5" customWidth="1"/>
    <col min="8199" max="8199" width="11.5546875" style="5" customWidth="1"/>
    <col min="8200" max="8200" width="9.44140625" style="5" customWidth="1"/>
    <col min="8201" max="8203" width="11" style="5" customWidth="1"/>
    <col min="8204" max="8204" width="10.44140625" style="5" customWidth="1"/>
    <col min="8205" max="8205" width="9" style="5" customWidth="1"/>
    <col min="8206" max="8206" width="7.5546875" style="5" customWidth="1"/>
    <col min="8207" max="8207" width="8.21875" style="5" customWidth="1"/>
    <col min="8208" max="8208" width="9.21875" style="5" customWidth="1"/>
    <col min="8209" max="8209" width="8.5546875" style="5" customWidth="1"/>
    <col min="8210" max="8210" width="10.21875" style="5" customWidth="1"/>
    <col min="8211" max="8211" width="12.21875" style="5" customWidth="1"/>
    <col min="8212" max="8214" width="9.21875" style="5"/>
    <col min="8215" max="8215" width="10.21875" style="5" customWidth="1"/>
    <col min="8216" max="8216" width="12.77734375" style="5" customWidth="1"/>
    <col min="8217" max="8449" width="9.21875" style="5"/>
    <col min="8450" max="8450" width="15" style="5" customWidth="1"/>
    <col min="8451" max="8451" width="21.21875" style="5" customWidth="1"/>
    <col min="8452" max="8452" width="6.77734375" style="5" customWidth="1"/>
    <col min="8453" max="8453" width="8.77734375" style="5" customWidth="1"/>
    <col min="8454" max="8454" width="11.77734375" style="5" customWidth="1"/>
    <col min="8455" max="8455" width="11.5546875" style="5" customWidth="1"/>
    <col min="8456" max="8456" width="9.44140625" style="5" customWidth="1"/>
    <col min="8457" max="8459" width="11" style="5" customWidth="1"/>
    <col min="8460" max="8460" width="10.44140625" style="5" customWidth="1"/>
    <col min="8461" max="8461" width="9" style="5" customWidth="1"/>
    <col min="8462" max="8462" width="7.5546875" style="5" customWidth="1"/>
    <col min="8463" max="8463" width="8.21875" style="5" customWidth="1"/>
    <col min="8464" max="8464" width="9.21875" style="5" customWidth="1"/>
    <col min="8465" max="8465" width="8.5546875" style="5" customWidth="1"/>
    <col min="8466" max="8466" width="10.21875" style="5" customWidth="1"/>
    <col min="8467" max="8467" width="12.21875" style="5" customWidth="1"/>
    <col min="8468" max="8470" width="9.21875" style="5"/>
    <col min="8471" max="8471" width="10.21875" style="5" customWidth="1"/>
    <col min="8472" max="8472" width="12.77734375" style="5" customWidth="1"/>
    <col min="8473" max="8705" width="9.21875" style="5"/>
    <col min="8706" max="8706" width="15" style="5" customWidth="1"/>
    <col min="8707" max="8707" width="21.21875" style="5" customWidth="1"/>
    <col min="8708" max="8708" width="6.77734375" style="5" customWidth="1"/>
    <col min="8709" max="8709" width="8.77734375" style="5" customWidth="1"/>
    <col min="8710" max="8710" width="11.77734375" style="5" customWidth="1"/>
    <col min="8711" max="8711" width="11.5546875" style="5" customWidth="1"/>
    <col min="8712" max="8712" width="9.44140625" style="5" customWidth="1"/>
    <col min="8713" max="8715" width="11" style="5" customWidth="1"/>
    <col min="8716" max="8716" width="10.44140625" style="5" customWidth="1"/>
    <col min="8717" max="8717" width="9" style="5" customWidth="1"/>
    <col min="8718" max="8718" width="7.5546875" style="5" customWidth="1"/>
    <col min="8719" max="8719" width="8.21875" style="5" customWidth="1"/>
    <col min="8720" max="8720" width="9.21875" style="5" customWidth="1"/>
    <col min="8721" max="8721" width="8.5546875" style="5" customWidth="1"/>
    <col min="8722" max="8722" width="10.21875" style="5" customWidth="1"/>
    <col min="8723" max="8723" width="12.21875" style="5" customWidth="1"/>
    <col min="8724" max="8726" width="9.21875" style="5"/>
    <col min="8727" max="8727" width="10.21875" style="5" customWidth="1"/>
    <col min="8728" max="8728" width="12.77734375" style="5" customWidth="1"/>
    <col min="8729" max="8961" width="9.21875" style="5"/>
    <col min="8962" max="8962" width="15" style="5" customWidth="1"/>
    <col min="8963" max="8963" width="21.21875" style="5" customWidth="1"/>
    <col min="8964" max="8964" width="6.77734375" style="5" customWidth="1"/>
    <col min="8965" max="8965" width="8.77734375" style="5" customWidth="1"/>
    <col min="8966" max="8966" width="11.77734375" style="5" customWidth="1"/>
    <col min="8967" max="8967" width="11.5546875" style="5" customWidth="1"/>
    <col min="8968" max="8968" width="9.44140625" style="5" customWidth="1"/>
    <col min="8969" max="8971" width="11" style="5" customWidth="1"/>
    <col min="8972" max="8972" width="10.44140625" style="5" customWidth="1"/>
    <col min="8973" max="8973" width="9" style="5" customWidth="1"/>
    <col min="8974" max="8974" width="7.5546875" style="5" customWidth="1"/>
    <col min="8975" max="8975" width="8.21875" style="5" customWidth="1"/>
    <col min="8976" max="8976" width="9.21875" style="5" customWidth="1"/>
    <col min="8977" max="8977" width="8.5546875" style="5" customWidth="1"/>
    <col min="8978" max="8978" width="10.21875" style="5" customWidth="1"/>
    <col min="8979" max="8979" width="12.21875" style="5" customWidth="1"/>
    <col min="8980" max="8982" width="9.21875" style="5"/>
    <col min="8983" max="8983" width="10.21875" style="5" customWidth="1"/>
    <col min="8984" max="8984" width="12.77734375" style="5" customWidth="1"/>
    <col min="8985" max="9217" width="9.21875" style="5"/>
    <col min="9218" max="9218" width="15" style="5" customWidth="1"/>
    <col min="9219" max="9219" width="21.21875" style="5" customWidth="1"/>
    <col min="9220" max="9220" width="6.77734375" style="5" customWidth="1"/>
    <col min="9221" max="9221" width="8.77734375" style="5" customWidth="1"/>
    <col min="9222" max="9222" width="11.77734375" style="5" customWidth="1"/>
    <col min="9223" max="9223" width="11.5546875" style="5" customWidth="1"/>
    <col min="9224" max="9224" width="9.44140625" style="5" customWidth="1"/>
    <col min="9225" max="9227" width="11" style="5" customWidth="1"/>
    <col min="9228" max="9228" width="10.44140625" style="5" customWidth="1"/>
    <col min="9229" max="9229" width="9" style="5" customWidth="1"/>
    <col min="9230" max="9230" width="7.5546875" style="5" customWidth="1"/>
    <col min="9231" max="9231" width="8.21875" style="5" customWidth="1"/>
    <col min="9232" max="9232" width="9.21875" style="5" customWidth="1"/>
    <col min="9233" max="9233" width="8.5546875" style="5" customWidth="1"/>
    <col min="9234" max="9234" width="10.21875" style="5" customWidth="1"/>
    <col min="9235" max="9235" width="12.21875" style="5" customWidth="1"/>
    <col min="9236" max="9238" width="9.21875" style="5"/>
    <col min="9239" max="9239" width="10.21875" style="5" customWidth="1"/>
    <col min="9240" max="9240" width="12.77734375" style="5" customWidth="1"/>
    <col min="9241" max="9473" width="9.21875" style="5"/>
    <col min="9474" max="9474" width="15" style="5" customWidth="1"/>
    <col min="9475" max="9475" width="21.21875" style="5" customWidth="1"/>
    <col min="9476" max="9476" width="6.77734375" style="5" customWidth="1"/>
    <col min="9477" max="9477" width="8.77734375" style="5" customWidth="1"/>
    <col min="9478" max="9478" width="11.77734375" style="5" customWidth="1"/>
    <col min="9479" max="9479" width="11.5546875" style="5" customWidth="1"/>
    <col min="9480" max="9480" width="9.44140625" style="5" customWidth="1"/>
    <col min="9481" max="9483" width="11" style="5" customWidth="1"/>
    <col min="9484" max="9484" width="10.44140625" style="5" customWidth="1"/>
    <col min="9485" max="9485" width="9" style="5" customWidth="1"/>
    <col min="9486" max="9486" width="7.5546875" style="5" customWidth="1"/>
    <col min="9487" max="9487" width="8.21875" style="5" customWidth="1"/>
    <col min="9488" max="9488" width="9.21875" style="5" customWidth="1"/>
    <col min="9489" max="9489" width="8.5546875" style="5" customWidth="1"/>
    <col min="9490" max="9490" width="10.21875" style="5" customWidth="1"/>
    <col min="9491" max="9491" width="12.21875" style="5" customWidth="1"/>
    <col min="9492" max="9494" width="9.21875" style="5"/>
    <col min="9495" max="9495" width="10.21875" style="5" customWidth="1"/>
    <col min="9496" max="9496" width="12.77734375" style="5" customWidth="1"/>
    <col min="9497" max="9729" width="9.21875" style="5"/>
    <col min="9730" max="9730" width="15" style="5" customWidth="1"/>
    <col min="9731" max="9731" width="21.21875" style="5" customWidth="1"/>
    <col min="9732" max="9732" width="6.77734375" style="5" customWidth="1"/>
    <col min="9733" max="9733" width="8.77734375" style="5" customWidth="1"/>
    <col min="9734" max="9734" width="11.77734375" style="5" customWidth="1"/>
    <col min="9735" max="9735" width="11.5546875" style="5" customWidth="1"/>
    <col min="9736" max="9736" width="9.44140625" style="5" customWidth="1"/>
    <col min="9737" max="9739" width="11" style="5" customWidth="1"/>
    <col min="9740" max="9740" width="10.44140625" style="5" customWidth="1"/>
    <col min="9741" max="9741" width="9" style="5" customWidth="1"/>
    <col min="9742" max="9742" width="7.5546875" style="5" customWidth="1"/>
    <col min="9743" max="9743" width="8.21875" style="5" customWidth="1"/>
    <col min="9744" max="9744" width="9.21875" style="5" customWidth="1"/>
    <col min="9745" max="9745" width="8.5546875" style="5" customWidth="1"/>
    <col min="9746" max="9746" width="10.21875" style="5" customWidth="1"/>
    <col min="9747" max="9747" width="12.21875" style="5" customWidth="1"/>
    <col min="9748" max="9750" width="9.21875" style="5"/>
    <col min="9751" max="9751" width="10.21875" style="5" customWidth="1"/>
    <col min="9752" max="9752" width="12.77734375" style="5" customWidth="1"/>
    <col min="9753" max="9985" width="9.21875" style="5"/>
    <col min="9986" max="9986" width="15" style="5" customWidth="1"/>
    <col min="9987" max="9987" width="21.21875" style="5" customWidth="1"/>
    <col min="9988" max="9988" width="6.77734375" style="5" customWidth="1"/>
    <col min="9989" max="9989" width="8.77734375" style="5" customWidth="1"/>
    <col min="9990" max="9990" width="11.77734375" style="5" customWidth="1"/>
    <col min="9991" max="9991" width="11.5546875" style="5" customWidth="1"/>
    <col min="9992" max="9992" width="9.44140625" style="5" customWidth="1"/>
    <col min="9993" max="9995" width="11" style="5" customWidth="1"/>
    <col min="9996" max="9996" width="10.44140625" style="5" customWidth="1"/>
    <col min="9997" max="9997" width="9" style="5" customWidth="1"/>
    <col min="9998" max="9998" width="7.5546875" style="5" customWidth="1"/>
    <col min="9999" max="9999" width="8.21875" style="5" customWidth="1"/>
    <col min="10000" max="10000" width="9.21875" style="5" customWidth="1"/>
    <col min="10001" max="10001" width="8.5546875" style="5" customWidth="1"/>
    <col min="10002" max="10002" width="10.21875" style="5" customWidth="1"/>
    <col min="10003" max="10003" width="12.21875" style="5" customWidth="1"/>
    <col min="10004" max="10006" width="9.21875" style="5"/>
    <col min="10007" max="10007" width="10.21875" style="5" customWidth="1"/>
    <col min="10008" max="10008" width="12.77734375" style="5" customWidth="1"/>
    <col min="10009" max="10241" width="9.21875" style="5"/>
    <col min="10242" max="10242" width="15" style="5" customWidth="1"/>
    <col min="10243" max="10243" width="21.21875" style="5" customWidth="1"/>
    <col min="10244" max="10244" width="6.77734375" style="5" customWidth="1"/>
    <col min="10245" max="10245" width="8.77734375" style="5" customWidth="1"/>
    <col min="10246" max="10246" width="11.77734375" style="5" customWidth="1"/>
    <col min="10247" max="10247" width="11.5546875" style="5" customWidth="1"/>
    <col min="10248" max="10248" width="9.44140625" style="5" customWidth="1"/>
    <col min="10249" max="10251" width="11" style="5" customWidth="1"/>
    <col min="10252" max="10252" width="10.44140625" style="5" customWidth="1"/>
    <col min="10253" max="10253" width="9" style="5" customWidth="1"/>
    <col min="10254" max="10254" width="7.5546875" style="5" customWidth="1"/>
    <col min="10255" max="10255" width="8.21875" style="5" customWidth="1"/>
    <col min="10256" max="10256" width="9.21875" style="5" customWidth="1"/>
    <col min="10257" max="10257" width="8.5546875" style="5" customWidth="1"/>
    <col min="10258" max="10258" width="10.21875" style="5" customWidth="1"/>
    <col min="10259" max="10259" width="12.21875" style="5" customWidth="1"/>
    <col min="10260" max="10262" width="9.21875" style="5"/>
    <col min="10263" max="10263" width="10.21875" style="5" customWidth="1"/>
    <col min="10264" max="10264" width="12.77734375" style="5" customWidth="1"/>
    <col min="10265" max="10497" width="9.21875" style="5"/>
    <col min="10498" max="10498" width="15" style="5" customWidth="1"/>
    <col min="10499" max="10499" width="21.21875" style="5" customWidth="1"/>
    <col min="10500" max="10500" width="6.77734375" style="5" customWidth="1"/>
    <col min="10501" max="10501" width="8.77734375" style="5" customWidth="1"/>
    <col min="10502" max="10502" width="11.77734375" style="5" customWidth="1"/>
    <col min="10503" max="10503" width="11.5546875" style="5" customWidth="1"/>
    <col min="10504" max="10504" width="9.44140625" style="5" customWidth="1"/>
    <col min="10505" max="10507" width="11" style="5" customWidth="1"/>
    <col min="10508" max="10508" width="10.44140625" style="5" customWidth="1"/>
    <col min="10509" max="10509" width="9" style="5" customWidth="1"/>
    <col min="10510" max="10510" width="7.5546875" style="5" customWidth="1"/>
    <col min="10511" max="10511" width="8.21875" style="5" customWidth="1"/>
    <col min="10512" max="10512" width="9.21875" style="5" customWidth="1"/>
    <col min="10513" max="10513" width="8.5546875" style="5" customWidth="1"/>
    <col min="10514" max="10514" width="10.21875" style="5" customWidth="1"/>
    <col min="10515" max="10515" width="12.21875" style="5" customWidth="1"/>
    <col min="10516" max="10518" width="9.21875" style="5"/>
    <col min="10519" max="10519" width="10.21875" style="5" customWidth="1"/>
    <col min="10520" max="10520" width="12.77734375" style="5" customWidth="1"/>
    <col min="10521" max="10753" width="9.21875" style="5"/>
    <col min="10754" max="10754" width="15" style="5" customWidth="1"/>
    <col min="10755" max="10755" width="21.21875" style="5" customWidth="1"/>
    <col min="10756" max="10756" width="6.77734375" style="5" customWidth="1"/>
    <col min="10757" max="10757" width="8.77734375" style="5" customWidth="1"/>
    <col min="10758" max="10758" width="11.77734375" style="5" customWidth="1"/>
    <col min="10759" max="10759" width="11.5546875" style="5" customWidth="1"/>
    <col min="10760" max="10760" width="9.44140625" style="5" customWidth="1"/>
    <col min="10761" max="10763" width="11" style="5" customWidth="1"/>
    <col min="10764" max="10764" width="10.44140625" style="5" customWidth="1"/>
    <col min="10765" max="10765" width="9" style="5" customWidth="1"/>
    <col min="10766" max="10766" width="7.5546875" style="5" customWidth="1"/>
    <col min="10767" max="10767" width="8.21875" style="5" customWidth="1"/>
    <col min="10768" max="10768" width="9.21875" style="5" customWidth="1"/>
    <col min="10769" max="10769" width="8.5546875" style="5" customWidth="1"/>
    <col min="10770" max="10770" width="10.21875" style="5" customWidth="1"/>
    <col min="10771" max="10771" width="12.21875" style="5" customWidth="1"/>
    <col min="10772" max="10774" width="9.21875" style="5"/>
    <col min="10775" max="10775" width="10.21875" style="5" customWidth="1"/>
    <col min="10776" max="10776" width="12.77734375" style="5" customWidth="1"/>
    <col min="10777" max="11009" width="9.21875" style="5"/>
    <col min="11010" max="11010" width="15" style="5" customWidth="1"/>
    <col min="11011" max="11011" width="21.21875" style="5" customWidth="1"/>
    <col min="11012" max="11012" width="6.77734375" style="5" customWidth="1"/>
    <col min="11013" max="11013" width="8.77734375" style="5" customWidth="1"/>
    <col min="11014" max="11014" width="11.77734375" style="5" customWidth="1"/>
    <col min="11015" max="11015" width="11.5546875" style="5" customWidth="1"/>
    <col min="11016" max="11016" width="9.44140625" style="5" customWidth="1"/>
    <col min="11017" max="11019" width="11" style="5" customWidth="1"/>
    <col min="11020" max="11020" width="10.44140625" style="5" customWidth="1"/>
    <col min="11021" max="11021" width="9" style="5" customWidth="1"/>
    <col min="11022" max="11022" width="7.5546875" style="5" customWidth="1"/>
    <col min="11023" max="11023" width="8.21875" style="5" customWidth="1"/>
    <col min="11024" max="11024" width="9.21875" style="5" customWidth="1"/>
    <col min="11025" max="11025" width="8.5546875" style="5" customWidth="1"/>
    <col min="11026" max="11026" width="10.21875" style="5" customWidth="1"/>
    <col min="11027" max="11027" width="12.21875" style="5" customWidth="1"/>
    <col min="11028" max="11030" width="9.21875" style="5"/>
    <col min="11031" max="11031" width="10.21875" style="5" customWidth="1"/>
    <col min="11032" max="11032" width="12.77734375" style="5" customWidth="1"/>
    <col min="11033" max="11265" width="9.21875" style="5"/>
    <col min="11266" max="11266" width="15" style="5" customWidth="1"/>
    <col min="11267" max="11267" width="21.21875" style="5" customWidth="1"/>
    <col min="11268" max="11268" width="6.77734375" style="5" customWidth="1"/>
    <col min="11269" max="11269" width="8.77734375" style="5" customWidth="1"/>
    <col min="11270" max="11270" width="11.77734375" style="5" customWidth="1"/>
    <col min="11271" max="11271" width="11.5546875" style="5" customWidth="1"/>
    <col min="11272" max="11272" width="9.44140625" style="5" customWidth="1"/>
    <col min="11273" max="11275" width="11" style="5" customWidth="1"/>
    <col min="11276" max="11276" width="10.44140625" style="5" customWidth="1"/>
    <col min="11277" max="11277" width="9" style="5" customWidth="1"/>
    <col min="11278" max="11278" width="7.5546875" style="5" customWidth="1"/>
    <col min="11279" max="11279" width="8.21875" style="5" customWidth="1"/>
    <col min="11280" max="11280" width="9.21875" style="5" customWidth="1"/>
    <col min="11281" max="11281" width="8.5546875" style="5" customWidth="1"/>
    <col min="11282" max="11282" width="10.21875" style="5" customWidth="1"/>
    <col min="11283" max="11283" width="12.21875" style="5" customWidth="1"/>
    <col min="11284" max="11286" width="9.21875" style="5"/>
    <col min="11287" max="11287" width="10.21875" style="5" customWidth="1"/>
    <col min="11288" max="11288" width="12.77734375" style="5" customWidth="1"/>
    <col min="11289" max="11521" width="9.21875" style="5"/>
    <col min="11522" max="11522" width="15" style="5" customWidth="1"/>
    <col min="11523" max="11523" width="21.21875" style="5" customWidth="1"/>
    <col min="11524" max="11524" width="6.77734375" style="5" customWidth="1"/>
    <col min="11525" max="11525" width="8.77734375" style="5" customWidth="1"/>
    <col min="11526" max="11526" width="11.77734375" style="5" customWidth="1"/>
    <col min="11527" max="11527" width="11.5546875" style="5" customWidth="1"/>
    <col min="11528" max="11528" width="9.44140625" style="5" customWidth="1"/>
    <col min="11529" max="11531" width="11" style="5" customWidth="1"/>
    <col min="11532" max="11532" width="10.44140625" style="5" customWidth="1"/>
    <col min="11533" max="11533" width="9" style="5" customWidth="1"/>
    <col min="11534" max="11534" width="7.5546875" style="5" customWidth="1"/>
    <col min="11535" max="11535" width="8.21875" style="5" customWidth="1"/>
    <col min="11536" max="11536" width="9.21875" style="5" customWidth="1"/>
    <col min="11537" max="11537" width="8.5546875" style="5" customWidth="1"/>
    <col min="11538" max="11538" width="10.21875" style="5" customWidth="1"/>
    <col min="11539" max="11539" width="12.21875" style="5" customWidth="1"/>
    <col min="11540" max="11542" width="9.21875" style="5"/>
    <col min="11543" max="11543" width="10.21875" style="5" customWidth="1"/>
    <col min="11544" max="11544" width="12.77734375" style="5" customWidth="1"/>
    <col min="11545" max="11777" width="9.21875" style="5"/>
    <col min="11778" max="11778" width="15" style="5" customWidth="1"/>
    <col min="11779" max="11779" width="21.21875" style="5" customWidth="1"/>
    <col min="11780" max="11780" width="6.77734375" style="5" customWidth="1"/>
    <col min="11781" max="11781" width="8.77734375" style="5" customWidth="1"/>
    <col min="11782" max="11782" width="11.77734375" style="5" customWidth="1"/>
    <col min="11783" max="11783" width="11.5546875" style="5" customWidth="1"/>
    <col min="11784" max="11784" width="9.44140625" style="5" customWidth="1"/>
    <col min="11785" max="11787" width="11" style="5" customWidth="1"/>
    <col min="11788" max="11788" width="10.44140625" style="5" customWidth="1"/>
    <col min="11789" max="11789" width="9" style="5" customWidth="1"/>
    <col min="11790" max="11790" width="7.5546875" style="5" customWidth="1"/>
    <col min="11791" max="11791" width="8.21875" style="5" customWidth="1"/>
    <col min="11792" max="11792" width="9.21875" style="5" customWidth="1"/>
    <col min="11793" max="11793" width="8.5546875" style="5" customWidth="1"/>
    <col min="11794" max="11794" width="10.21875" style="5" customWidth="1"/>
    <col min="11795" max="11795" width="12.21875" style="5" customWidth="1"/>
    <col min="11796" max="11798" width="9.21875" style="5"/>
    <col min="11799" max="11799" width="10.21875" style="5" customWidth="1"/>
    <col min="11800" max="11800" width="12.77734375" style="5" customWidth="1"/>
    <col min="11801" max="12033" width="9.21875" style="5"/>
    <col min="12034" max="12034" width="15" style="5" customWidth="1"/>
    <col min="12035" max="12035" width="21.21875" style="5" customWidth="1"/>
    <col min="12036" max="12036" width="6.77734375" style="5" customWidth="1"/>
    <col min="12037" max="12037" width="8.77734375" style="5" customWidth="1"/>
    <col min="12038" max="12038" width="11.77734375" style="5" customWidth="1"/>
    <col min="12039" max="12039" width="11.5546875" style="5" customWidth="1"/>
    <col min="12040" max="12040" width="9.44140625" style="5" customWidth="1"/>
    <col min="12041" max="12043" width="11" style="5" customWidth="1"/>
    <col min="12044" max="12044" width="10.44140625" style="5" customWidth="1"/>
    <col min="12045" max="12045" width="9" style="5" customWidth="1"/>
    <col min="12046" max="12046" width="7.5546875" style="5" customWidth="1"/>
    <col min="12047" max="12047" width="8.21875" style="5" customWidth="1"/>
    <col min="12048" max="12048" width="9.21875" style="5" customWidth="1"/>
    <col min="12049" max="12049" width="8.5546875" style="5" customWidth="1"/>
    <col min="12050" max="12050" width="10.21875" style="5" customWidth="1"/>
    <col min="12051" max="12051" width="12.21875" style="5" customWidth="1"/>
    <col min="12052" max="12054" width="9.21875" style="5"/>
    <col min="12055" max="12055" width="10.21875" style="5" customWidth="1"/>
    <col min="12056" max="12056" width="12.77734375" style="5" customWidth="1"/>
    <col min="12057" max="12289" width="9.21875" style="5"/>
    <col min="12290" max="12290" width="15" style="5" customWidth="1"/>
    <col min="12291" max="12291" width="21.21875" style="5" customWidth="1"/>
    <col min="12292" max="12292" width="6.77734375" style="5" customWidth="1"/>
    <col min="12293" max="12293" width="8.77734375" style="5" customWidth="1"/>
    <col min="12294" max="12294" width="11.77734375" style="5" customWidth="1"/>
    <col min="12295" max="12295" width="11.5546875" style="5" customWidth="1"/>
    <col min="12296" max="12296" width="9.44140625" style="5" customWidth="1"/>
    <col min="12297" max="12299" width="11" style="5" customWidth="1"/>
    <col min="12300" max="12300" width="10.44140625" style="5" customWidth="1"/>
    <col min="12301" max="12301" width="9" style="5" customWidth="1"/>
    <col min="12302" max="12302" width="7.5546875" style="5" customWidth="1"/>
    <col min="12303" max="12303" width="8.21875" style="5" customWidth="1"/>
    <col min="12304" max="12304" width="9.21875" style="5" customWidth="1"/>
    <col min="12305" max="12305" width="8.5546875" style="5" customWidth="1"/>
    <col min="12306" max="12306" width="10.21875" style="5" customWidth="1"/>
    <col min="12307" max="12307" width="12.21875" style="5" customWidth="1"/>
    <col min="12308" max="12310" width="9.21875" style="5"/>
    <col min="12311" max="12311" width="10.21875" style="5" customWidth="1"/>
    <col min="12312" max="12312" width="12.77734375" style="5" customWidth="1"/>
    <col min="12313" max="12545" width="9.21875" style="5"/>
    <col min="12546" max="12546" width="15" style="5" customWidth="1"/>
    <col min="12547" max="12547" width="21.21875" style="5" customWidth="1"/>
    <col min="12548" max="12548" width="6.77734375" style="5" customWidth="1"/>
    <col min="12549" max="12549" width="8.77734375" style="5" customWidth="1"/>
    <col min="12550" max="12550" width="11.77734375" style="5" customWidth="1"/>
    <col min="12551" max="12551" width="11.5546875" style="5" customWidth="1"/>
    <col min="12552" max="12552" width="9.44140625" style="5" customWidth="1"/>
    <col min="12553" max="12555" width="11" style="5" customWidth="1"/>
    <col min="12556" max="12556" width="10.44140625" style="5" customWidth="1"/>
    <col min="12557" max="12557" width="9" style="5" customWidth="1"/>
    <col min="12558" max="12558" width="7.5546875" style="5" customWidth="1"/>
    <col min="12559" max="12559" width="8.21875" style="5" customWidth="1"/>
    <col min="12560" max="12560" width="9.21875" style="5" customWidth="1"/>
    <col min="12561" max="12561" width="8.5546875" style="5" customWidth="1"/>
    <col min="12562" max="12562" width="10.21875" style="5" customWidth="1"/>
    <col min="12563" max="12563" width="12.21875" style="5" customWidth="1"/>
    <col min="12564" max="12566" width="9.21875" style="5"/>
    <col min="12567" max="12567" width="10.21875" style="5" customWidth="1"/>
    <col min="12568" max="12568" width="12.77734375" style="5" customWidth="1"/>
    <col min="12569" max="12801" width="9.21875" style="5"/>
    <col min="12802" max="12802" width="15" style="5" customWidth="1"/>
    <col min="12803" max="12803" width="21.21875" style="5" customWidth="1"/>
    <col min="12804" max="12804" width="6.77734375" style="5" customWidth="1"/>
    <col min="12805" max="12805" width="8.77734375" style="5" customWidth="1"/>
    <col min="12806" max="12806" width="11.77734375" style="5" customWidth="1"/>
    <col min="12807" max="12807" width="11.5546875" style="5" customWidth="1"/>
    <col min="12808" max="12808" width="9.44140625" style="5" customWidth="1"/>
    <col min="12809" max="12811" width="11" style="5" customWidth="1"/>
    <col min="12812" max="12812" width="10.44140625" style="5" customWidth="1"/>
    <col min="12813" max="12813" width="9" style="5" customWidth="1"/>
    <col min="12814" max="12814" width="7.5546875" style="5" customWidth="1"/>
    <col min="12815" max="12815" width="8.21875" style="5" customWidth="1"/>
    <col min="12816" max="12816" width="9.21875" style="5" customWidth="1"/>
    <col min="12817" max="12817" width="8.5546875" style="5" customWidth="1"/>
    <col min="12818" max="12818" width="10.21875" style="5" customWidth="1"/>
    <col min="12819" max="12819" width="12.21875" style="5" customWidth="1"/>
    <col min="12820" max="12822" width="9.21875" style="5"/>
    <col min="12823" max="12823" width="10.21875" style="5" customWidth="1"/>
    <col min="12824" max="12824" width="12.77734375" style="5" customWidth="1"/>
    <col min="12825" max="13057" width="9.21875" style="5"/>
    <col min="13058" max="13058" width="15" style="5" customWidth="1"/>
    <col min="13059" max="13059" width="21.21875" style="5" customWidth="1"/>
    <col min="13060" max="13060" width="6.77734375" style="5" customWidth="1"/>
    <col min="13061" max="13061" width="8.77734375" style="5" customWidth="1"/>
    <col min="13062" max="13062" width="11.77734375" style="5" customWidth="1"/>
    <col min="13063" max="13063" width="11.5546875" style="5" customWidth="1"/>
    <col min="13064" max="13064" width="9.44140625" style="5" customWidth="1"/>
    <col min="13065" max="13067" width="11" style="5" customWidth="1"/>
    <col min="13068" max="13068" width="10.44140625" style="5" customWidth="1"/>
    <col min="13069" max="13069" width="9" style="5" customWidth="1"/>
    <col min="13070" max="13070" width="7.5546875" style="5" customWidth="1"/>
    <col min="13071" max="13071" width="8.21875" style="5" customWidth="1"/>
    <col min="13072" max="13072" width="9.21875" style="5" customWidth="1"/>
    <col min="13073" max="13073" width="8.5546875" style="5" customWidth="1"/>
    <col min="13074" max="13074" width="10.21875" style="5" customWidth="1"/>
    <col min="13075" max="13075" width="12.21875" style="5" customWidth="1"/>
    <col min="13076" max="13078" width="9.21875" style="5"/>
    <col min="13079" max="13079" width="10.21875" style="5" customWidth="1"/>
    <col min="13080" max="13080" width="12.77734375" style="5" customWidth="1"/>
    <col min="13081" max="13313" width="9.21875" style="5"/>
    <col min="13314" max="13314" width="15" style="5" customWidth="1"/>
    <col min="13315" max="13315" width="21.21875" style="5" customWidth="1"/>
    <col min="13316" max="13316" width="6.77734375" style="5" customWidth="1"/>
    <col min="13317" max="13317" width="8.77734375" style="5" customWidth="1"/>
    <col min="13318" max="13318" width="11.77734375" style="5" customWidth="1"/>
    <col min="13319" max="13319" width="11.5546875" style="5" customWidth="1"/>
    <col min="13320" max="13320" width="9.44140625" style="5" customWidth="1"/>
    <col min="13321" max="13323" width="11" style="5" customWidth="1"/>
    <col min="13324" max="13324" width="10.44140625" style="5" customWidth="1"/>
    <col min="13325" max="13325" width="9" style="5" customWidth="1"/>
    <col min="13326" max="13326" width="7.5546875" style="5" customWidth="1"/>
    <col min="13327" max="13327" width="8.21875" style="5" customWidth="1"/>
    <col min="13328" max="13328" width="9.21875" style="5" customWidth="1"/>
    <col min="13329" max="13329" width="8.5546875" style="5" customWidth="1"/>
    <col min="13330" max="13330" width="10.21875" style="5" customWidth="1"/>
    <col min="13331" max="13331" width="12.21875" style="5" customWidth="1"/>
    <col min="13332" max="13334" width="9.21875" style="5"/>
    <col min="13335" max="13335" width="10.21875" style="5" customWidth="1"/>
    <col min="13336" max="13336" width="12.77734375" style="5" customWidth="1"/>
    <col min="13337" max="13569" width="9.21875" style="5"/>
    <col min="13570" max="13570" width="15" style="5" customWidth="1"/>
    <col min="13571" max="13571" width="21.21875" style="5" customWidth="1"/>
    <col min="13572" max="13572" width="6.77734375" style="5" customWidth="1"/>
    <col min="13573" max="13573" width="8.77734375" style="5" customWidth="1"/>
    <col min="13574" max="13574" width="11.77734375" style="5" customWidth="1"/>
    <col min="13575" max="13575" width="11.5546875" style="5" customWidth="1"/>
    <col min="13576" max="13576" width="9.44140625" style="5" customWidth="1"/>
    <col min="13577" max="13579" width="11" style="5" customWidth="1"/>
    <col min="13580" max="13580" width="10.44140625" style="5" customWidth="1"/>
    <col min="13581" max="13581" width="9" style="5" customWidth="1"/>
    <col min="13582" max="13582" width="7.5546875" style="5" customWidth="1"/>
    <col min="13583" max="13583" width="8.21875" style="5" customWidth="1"/>
    <col min="13584" max="13584" width="9.21875" style="5" customWidth="1"/>
    <col min="13585" max="13585" width="8.5546875" style="5" customWidth="1"/>
    <col min="13586" max="13586" width="10.21875" style="5" customWidth="1"/>
    <col min="13587" max="13587" width="12.21875" style="5" customWidth="1"/>
    <col min="13588" max="13590" width="9.21875" style="5"/>
    <col min="13591" max="13591" width="10.21875" style="5" customWidth="1"/>
    <col min="13592" max="13592" width="12.77734375" style="5" customWidth="1"/>
    <col min="13593" max="13825" width="9.21875" style="5"/>
    <col min="13826" max="13826" width="15" style="5" customWidth="1"/>
    <col min="13827" max="13827" width="21.21875" style="5" customWidth="1"/>
    <col min="13828" max="13828" width="6.77734375" style="5" customWidth="1"/>
    <col min="13829" max="13829" width="8.77734375" style="5" customWidth="1"/>
    <col min="13830" max="13830" width="11.77734375" style="5" customWidth="1"/>
    <col min="13831" max="13831" width="11.5546875" style="5" customWidth="1"/>
    <col min="13832" max="13832" width="9.44140625" style="5" customWidth="1"/>
    <col min="13833" max="13835" width="11" style="5" customWidth="1"/>
    <col min="13836" max="13836" width="10.44140625" style="5" customWidth="1"/>
    <col min="13837" max="13837" width="9" style="5" customWidth="1"/>
    <col min="13838" max="13838" width="7.5546875" style="5" customWidth="1"/>
    <col min="13839" max="13839" width="8.21875" style="5" customWidth="1"/>
    <col min="13840" max="13840" width="9.21875" style="5" customWidth="1"/>
    <col min="13841" max="13841" width="8.5546875" style="5" customWidth="1"/>
    <col min="13842" max="13842" width="10.21875" style="5" customWidth="1"/>
    <col min="13843" max="13843" width="12.21875" style="5" customWidth="1"/>
    <col min="13844" max="13846" width="9.21875" style="5"/>
    <col min="13847" max="13847" width="10.21875" style="5" customWidth="1"/>
    <col min="13848" max="13848" width="12.77734375" style="5" customWidth="1"/>
    <col min="13849" max="14081" width="9.21875" style="5"/>
    <col min="14082" max="14082" width="15" style="5" customWidth="1"/>
    <col min="14083" max="14083" width="21.21875" style="5" customWidth="1"/>
    <col min="14084" max="14084" width="6.77734375" style="5" customWidth="1"/>
    <col min="14085" max="14085" width="8.77734375" style="5" customWidth="1"/>
    <col min="14086" max="14086" width="11.77734375" style="5" customWidth="1"/>
    <col min="14087" max="14087" width="11.5546875" style="5" customWidth="1"/>
    <col min="14088" max="14088" width="9.44140625" style="5" customWidth="1"/>
    <col min="14089" max="14091" width="11" style="5" customWidth="1"/>
    <col min="14092" max="14092" width="10.44140625" style="5" customWidth="1"/>
    <col min="14093" max="14093" width="9" style="5" customWidth="1"/>
    <col min="14094" max="14094" width="7.5546875" style="5" customWidth="1"/>
    <col min="14095" max="14095" width="8.21875" style="5" customWidth="1"/>
    <col min="14096" max="14096" width="9.21875" style="5" customWidth="1"/>
    <col min="14097" max="14097" width="8.5546875" style="5" customWidth="1"/>
    <col min="14098" max="14098" width="10.21875" style="5" customWidth="1"/>
    <col min="14099" max="14099" width="12.21875" style="5" customWidth="1"/>
    <col min="14100" max="14102" width="9.21875" style="5"/>
    <col min="14103" max="14103" width="10.21875" style="5" customWidth="1"/>
    <col min="14104" max="14104" width="12.77734375" style="5" customWidth="1"/>
    <col min="14105" max="14337" width="9.21875" style="5"/>
    <col min="14338" max="14338" width="15" style="5" customWidth="1"/>
    <col min="14339" max="14339" width="21.21875" style="5" customWidth="1"/>
    <col min="14340" max="14340" width="6.77734375" style="5" customWidth="1"/>
    <col min="14341" max="14341" width="8.77734375" style="5" customWidth="1"/>
    <col min="14342" max="14342" width="11.77734375" style="5" customWidth="1"/>
    <col min="14343" max="14343" width="11.5546875" style="5" customWidth="1"/>
    <col min="14344" max="14344" width="9.44140625" style="5" customWidth="1"/>
    <col min="14345" max="14347" width="11" style="5" customWidth="1"/>
    <col min="14348" max="14348" width="10.44140625" style="5" customWidth="1"/>
    <col min="14349" max="14349" width="9" style="5" customWidth="1"/>
    <col min="14350" max="14350" width="7.5546875" style="5" customWidth="1"/>
    <col min="14351" max="14351" width="8.21875" style="5" customWidth="1"/>
    <col min="14352" max="14352" width="9.21875" style="5" customWidth="1"/>
    <col min="14353" max="14353" width="8.5546875" style="5" customWidth="1"/>
    <col min="14354" max="14354" width="10.21875" style="5" customWidth="1"/>
    <col min="14355" max="14355" width="12.21875" style="5" customWidth="1"/>
    <col min="14356" max="14358" width="9.21875" style="5"/>
    <col min="14359" max="14359" width="10.21875" style="5" customWidth="1"/>
    <col min="14360" max="14360" width="12.77734375" style="5" customWidth="1"/>
    <col min="14361" max="14593" width="9.21875" style="5"/>
    <col min="14594" max="14594" width="15" style="5" customWidth="1"/>
    <col min="14595" max="14595" width="21.21875" style="5" customWidth="1"/>
    <col min="14596" max="14596" width="6.77734375" style="5" customWidth="1"/>
    <col min="14597" max="14597" width="8.77734375" style="5" customWidth="1"/>
    <col min="14598" max="14598" width="11.77734375" style="5" customWidth="1"/>
    <col min="14599" max="14599" width="11.5546875" style="5" customWidth="1"/>
    <col min="14600" max="14600" width="9.44140625" style="5" customWidth="1"/>
    <col min="14601" max="14603" width="11" style="5" customWidth="1"/>
    <col min="14604" max="14604" width="10.44140625" style="5" customWidth="1"/>
    <col min="14605" max="14605" width="9" style="5" customWidth="1"/>
    <col min="14606" max="14606" width="7.5546875" style="5" customWidth="1"/>
    <col min="14607" max="14607" width="8.21875" style="5" customWidth="1"/>
    <col min="14608" max="14608" width="9.21875" style="5" customWidth="1"/>
    <col min="14609" max="14609" width="8.5546875" style="5" customWidth="1"/>
    <col min="14610" max="14610" width="10.21875" style="5" customWidth="1"/>
    <col min="14611" max="14611" width="12.21875" style="5" customWidth="1"/>
    <col min="14612" max="14614" width="9.21875" style="5"/>
    <col min="14615" max="14615" width="10.21875" style="5" customWidth="1"/>
    <col min="14616" max="14616" width="12.77734375" style="5" customWidth="1"/>
    <col min="14617" max="14849" width="9.21875" style="5"/>
    <col min="14850" max="14850" width="15" style="5" customWidth="1"/>
    <col min="14851" max="14851" width="21.21875" style="5" customWidth="1"/>
    <col min="14852" max="14852" width="6.77734375" style="5" customWidth="1"/>
    <col min="14853" max="14853" width="8.77734375" style="5" customWidth="1"/>
    <col min="14854" max="14854" width="11.77734375" style="5" customWidth="1"/>
    <col min="14855" max="14855" width="11.5546875" style="5" customWidth="1"/>
    <col min="14856" max="14856" width="9.44140625" style="5" customWidth="1"/>
    <col min="14857" max="14859" width="11" style="5" customWidth="1"/>
    <col min="14860" max="14860" width="10.44140625" style="5" customWidth="1"/>
    <col min="14861" max="14861" width="9" style="5" customWidth="1"/>
    <col min="14862" max="14862" width="7.5546875" style="5" customWidth="1"/>
    <col min="14863" max="14863" width="8.21875" style="5" customWidth="1"/>
    <col min="14864" max="14864" width="9.21875" style="5" customWidth="1"/>
    <col min="14865" max="14865" width="8.5546875" style="5" customWidth="1"/>
    <col min="14866" max="14866" width="10.21875" style="5" customWidth="1"/>
    <col min="14867" max="14867" width="12.21875" style="5" customWidth="1"/>
    <col min="14868" max="14870" width="9.21875" style="5"/>
    <col min="14871" max="14871" width="10.21875" style="5" customWidth="1"/>
    <col min="14872" max="14872" width="12.77734375" style="5" customWidth="1"/>
    <col min="14873" max="15105" width="9.21875" style="5"/>
    <col min="15106" max="15106" width="15" style="5" customWidth="1"/>
    <col min="15107" max="15107" width="21.21875" style="5" customWidth="1"/>
    <col min="15108" max="15108" width="6.77734375" style="5" customWidth="1"/>
    <col min="15109" max="15109" width="8.77734375" style="5" customWidth="1"/>
    <col min="15110" max="15110" width="11.77734375" style="5" customWidth="1"/>
    <col min="15111" max="15111" width="11.5546875" style="5" customWidth="1"/>
    <col min="15112" max="15112" width="9.44140625" style="5" customWidth="1"/>
    <col min="15113" max="15115" width="11" style="5" customWidth="1"/>
    <col min="15116" max="15116" width="10.44140625" style="5" customWidth="1"/>
    <col min="15117" max="15117" width="9" style="5" customWidth="1"/>
    <col min="15118" max="15118" width="7.5546875" style="5" customWidth="1"/>
    <col min="15119" max="15119" width="8.21875" style="5" customWidth="1"/>
    <col min="15120" max="15120" width="9.21875" style="5" customWidth="1"/>
    <col min="15121" max="15121" width="8.5546875" style="5" customWidth="1"/>
    <col min="15122" max="15122" width="10.21875" style="5" customWidth="1"/>
    <col min="15123" max="15123" width="12.21875" style="5" customWidth="1"/>
    <col min="15124" max="15126" width="9.21875" style="5"/>
    <col min="15127" max="15127" width="10.21875" style="5" customWidth="1"/>
    <col min="15128" max="15128" width="12.77734375" style="5" customWidth="1"/>
    <col min="15129" max="15361" width="9.21875" style="5"/>
    <col min="15362" max="15362" width="15" style="5" customWidth="1"/>
    <col min="15363" max="15363" width="21.21875" style="5" customWidth="1"/>
    <col min="15364" max="15364" width="6.77734375" style="5" customWidth="1"/>
    <col min="15365" max="15365" width="8.77734375" style="5" customWidth="1"/>
    <col min="15366" max="15366" width="11.77734375" style="5" customWidth="1"/>
    <col min="15367" max="15367" width="11.5546875" style="5" customWidth="1"/>
    <col min="15368" max="15368" width="9.44140625" style="5" customWidth="1"/>
    <col min="15369" max="15371" width="11" style="5" customWidth="1"/>
    <col min="15372" max="15372" width="10.44140625" style="5" customWidth="1"/>
    <col min="15373" max="15373" width="9" style="5" customWidth="1"/>
    <col min="15374" max="15374" width="7.5546875" style="5" customWidth="1"/>
    <col min="15375" max="15375" width="8.21875" style="5" customWidth="1"/>
    <col min="15376" max="15376" width="9.21875" style="5" customWidth="1"/>
    <col min="15377" max="15377" width="8.5546875" style="5" customWidth="1"/>
    <col min="15378" max="15378" width="10.21875" style="5" customWidth="1"/>
    <col min="15379" max="15379" width="12.21875" style="5" customWidth="1"/>
    <col min="15380" max="15382" width="9.21875" style="5"/>
    <col min="15383" max="15383" width="10.21875" style="5" customWidth="1"/>
    <col min="15384" max="15384" width="12.77734375" style="5" customWidth="1"/>
    <col min="15385" max="15617" width="9.21875" style="5"/>
    <col min="15618" max="15618" width="15" style="5" customWidth="1"/>
    <col min="15619" max="15619" width="21.21875" style="5" customWidth="1"/>
    <col min="15620" max="15620" width="6.77734375" style="5" customWidth="1"/>
    <col min="15621" max="15621" width="8.77734375" style="5" customWidth="1"/>
    <col min="15622" max="15622" width="11.77734375" style="5" customWidth="1"/>
    <col min="15623" max="15623" width="11.5546875" style="5" customWidth="1"/>
    <col min="15624" max="15624" width="9.44140625" style="5" customWidth="1"/>
    <col min="15625" max="15627" width="11" style="5" customWidth="1"/>
    <col min="15628" max="15628" width="10.44140625" style="5" customWidth="1"/>
    <col min="15629" max="15629" width="9" style="5" customWidth="1"/>
    <col min="15630" max="15630" width="7.5546875" style="5" customWidth="1"/>
    <col min="15631" max="15631" width="8.21875" style="5" customWidth="1"/>
    <col min="15632" max="15632" width="9.21875" style="5" customWidth="1"/>
    <col min="15633" max="15633" width="8.5546875" style="5" customWidth="1"/>
    <col min="15634" max="15634" width="10.21875" style="5" customWidth="1"/>
    <col min="15635" max="15635" width="12.21875" style="5" customWidth="1"/>
    <col min="15636" max="15638" width="9.21875" style="5"/>
    <col min="15639" max="15639" width="10.21875" style="5" customWidth="1"/>
    <col min="15640" max="15640" width="12.77734375" style="5" customWidth="1"/>
    <col min="15641" max="15873" width="9.21875" style="5"/>
    <col min="15874" max="15874" width="15" style="5" customWidth="1"/>
    <col min="15875" max="15875" width="21.21875" style="5" customWidth="1"/>
    <col min="15876" max="15876" width="6.77734375" style="5" customWidth="1"/>
    <col min="15877" max="15877" width="8.77734375" style="5" customWidth="1"/>
    <col min="15878" max="15878" width="11.77734375" style="5" customWidth="1"/>
    <col min="15879" max="15879" width="11.5546875" style="5" customWidth="1"/>
    <col min="15880" max="15880" width="9.44140625" style="5" customWidth="1"/>
    <col min="15881" max="15883" width="11" style="5" customWidth="1"/>
    <col min="15884" max="15884" width="10.44140625" style="5" customWidth="1"/>
    <col min="15885" max="15885" width="9" style="5" customWidth="1"/>
    <col min="15886" max="15886" width="7.5546875" style="5" customWidth="1"/>
    <col min="15887" max="15887" width="8.21875" style="5" customWidth="1"/>
    <col min="15888" max="15888" width="9.21875" style="5" customWidth="1"/>
    <col min="15889" max="15889" width="8.5546875" style="5" customWidth="1"/>
    <col min="15890" max="15890" width="10.21875" style="5" customWidth="1"/>
    <col min="15891" max="15891" width="12.21875" style="5" customWidth="1"/>
    <col min="15892" max="15894" width="9.21875" style="5"/>
    <col min="15895" max="15895" width="10.21875" style="5" customWidth="1"/>
    <col min="15896" max="15896" width="12.77734375" style="5" customWidth="1"/>
    <col min="15897" max="16129" width="9.21875" style="5"/>
    <col min="16130" max="16130" width="15" style="5" customWidth="1"/>
    <col min="16131" max="16131" width="21.21875" style="5" customWidth="1"/>
    <col min="16132" max="16132" width="6.77734375" style="5" customWidth="1"/>
    <col min="16133" max="16133" width="8.77734375" style="5" customWidth="1"/>
    <col min="16134" max="16134" width="11.77734375" style="5" customWidth="1"/>
    <col min="16135" max="16135" width="11.5546875" style="5" customWidth="1"/>
    <col min="16136" max="16136" width="9.44140625" style="5" customWidth="1"/>
    <col min="16137" max="16139" width="11" style="5" customWidth="1"/>
    <col min="16140" max="16140" width="10.44140625" style="5" customWidth="1"/>
    <col min="16141" max="16141" width="9" style="5" customWidth="1"/>
    <col min="16142" max="16142" width="7.5546875" style="5" customWidth="1"/>
    <col min="16143" max="16143" width="8.21875" style="5" customWidth="1"/>
    <col min="16144" max="16144" width="9.21875" style="5" customWidth="1"/>
    <col min="16145" max="16145" width="8.5546875" style="5" customWidth="1"/>
    <col min="16146" max="16146" width="10.21875" style="5" customWidth="1"/>
    <col min="16147" max="16147" width="12.21875" style="5" customWidth="1"/>
    <col min="16148" max="16150" width="9.21875" style="5"/>
    <col min="16151" max="16151" width="10.21875" style="5" customWidth="1"/>
    <col min="16152" max="16152" width="12.77734375" style="5" customWidth="1"/>
    <col min="16153" max="16381" width="9.21875" style="5"/>
    <col min="16382" max="16384" width="9.21875" style="5" customWidth="1"/>
  </cols>
  <sheetData>
    <row r="1" spans="1:27" s="12" customFormat="1" ht="13.8" x14ac:dyDescent="0.25">
      <c r="A1" s="29"/>
      <c r="B1" s="1" t="s">
        <v>9</v>
      </c>
      <c r="C1" s="2"/>
      <c r="D1" s="34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 s="12" customFormat="1" ht="13.8" x14ac:dyDescent="0.25">
      <c r="A2" s="29"/>
      <c r="B2" s="1" t="s">
        <v>29</v>
      </c>
      <c r="C2" s="2" t="s">
        <v>30</v>
      </c>
      <c r="D2" s="34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</row>
    <row r="3" spans="1:27" s="12" customFormat="1" ht="13.8" x14ac:dyDescent="0.25">
      <c r="A3" s="29"/>
      <c r="B3" s="1" t="s">
        <v>31</v>
      </c>
      <c r="C3" s="2"/>
      <c r="D3" s="34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</row>
    <row r="4" spans="1:27" s="12" customFormat="1" ht="13.8" x14ac:dyDescent="0.25">
      <c r="A4" s="1" t="s">
        <v>9</v>
      </c>
      <c r="B4" s="9"/>
      <c r="C4" s="3"/>
      <c r="D4" s="34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s="12" customFormat="1" ht="13.8" x14ac:dyDescent="0.25">
      <c r="A5" s="1" t="s">
        <v>45</v>
      </c>
      <c r="B5" s="3"/>
      <c r="C5" s="9"/>
      <c r="D5" s="34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s="12" customFormat="1" ht="13.8" x14ac:dyDescent="0.25">
      <c r="A6" s="1" t="s">
        <v>46</v>
      </c>
      <c r="B6" s="3"/>
      <c r="C6" s="9"/>
      <c r="D6" s="34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8" spans="1:27" s="7" customFormat="1" ht="27" customHeight="1" x14ac:dyDescent="0.2">
      <c r="A8" s="27" t="s">
        <v>18</v>
      </c>
      <c r="B8" s="27" t="s">
        <v>0</v>
      </c>
      <c r="C8" s="26" t="s">
        <v>1</v>
      </c>
      <c r="D8" s="65" t="s">
        <v>17</v>
      </c>
      <c r="E8" s="59" t="s">
        <v>2</v>
      </c>
      <c r="F8" s="33" t="s">
        <v>15</v>
      </c>
      <c r="G8" s="33" t="s">
        <v>19</v>
      </c>
      <c r="H8" s="33" t="s">
        <v>20</v>
      </c>
      <c r="I8" s="33" t="s">
        <v>21</v>
      </c>
      <c r="J8" s="33" t="s">
        <v>22</v>
      </c>
      <c r="K8" s="33" t="s">
        <v>4</v>
      </c>
      <c r="L8" s="33" t="s">
        <v>16</v>
      </c>
      <c r="M8" s="33" t="s">
        <v>3</v>
      </c>
      <c r="N8" s="33" t="s">
        <v>106</v>
      </c>
      <c r="O8" s="33" t="s">
        <v>105</v>
      </c>
      <c r="P8" s="33" t="s">
        <v>27</v>
      </c>
      <c r="Q8" s="33" t="s">
        <v>103</v>
      </c>
      <c r="R8" s="33" t="s">
        <v>104</v>
      </c>
      <c r="S8" s="33" t="s">
        <v>4</v>
      </c>
      <c r="T8" s="33" t="s">
        <v>6</v>
      </c>
      <c r="U8" s="33" t="s">
        <v>25</v>
      </c>
      <c r="V8" s="33" t="s">
        <v>8</v>
      </c>
      <c r="W8" s="33" t="s">
        <v>40</v>
      </c>
      <c r="X8" s="33" t="s">
        <v>41</v>
      </c>
      <c r="Y8" s="33" t="s">
        <v>26</v>
      </c>
      <c r="Z8" s="33" t="s">
        <v>32</v>
      </c>
      <c r="AA8" s="33" t="s">
        <v>24</v>
      </c>
    </row>
    <row r="9" spans="1:27" s="13" customFormat="1" ht="9.6" x14ac:dyDescent="0.2">
      <c r="A9" s="32">
        <v>1</v>
      </c>
      <c r="B9" s="68">
        <v>45395</v>
      </c>
      <c r="C9" s="73" t="s">
        <v>48</v>
      </c>
      <c r="D9" s="63">
        <v>51.19</v>
      </c>
      <c r="E9" s="60"/>
      <c r="F9" s="39"/>
      <c r="G9" s="39"/>
      <c r="H9" s="39"/>
      <c r="I9" s="39"/>
      <c r="J9" s="39"/>
      <c r="K9" s="40"/>
      <c r="L9" s="39"/>
      <c r="M9" s="39"/>
      <c r="N9" s="39"/>
      <c r="O9" s="39"/>
      <c r="P9" s="39">
        <v>42.66</v>
      </c>
      <c r="Q9" s="39"/>
      <c r="R9" s="39"/>
      <c r="S9" s="39"/>
      <c r="T9" s="39"/>
      <c r="U9" s="39"/>
      <c r="V9" s="39">
        <v>8.5299999999999994</v>
      </c>
      <c r="W9" s="39"/>
      <c r="X9" s="39"/>
      <c r="Y9" s="39"/>
      <c r="Z9" s="39"/>
      <c r="AA9" s="39"/>
    </row>
    <row r="10" spans="1:27" s="13" customFormat="1" ht="9.6" x14ac:dyDescent="0.2">
      <c r="A10" s="32">
        <v>2</v>
      </c>
      <c r="B10" s="24">
        <v>45401</v>
      </c>
      <c r="C10" s="23" t="s">
        <v>37</v>
      </c>
      <c r="D10" s="63">
        <v>35</v>
      </c>
      <c r="E10" s="60"/>
      <c r="F10" s="39"/>
      <c r="G10" s="39"/>
      <c r="H10" s="39"/>
      <c r="I10" s="39"/>
      <c r="J10" s="39"/>
      <c r="K10" s="40"/>
      <c r="L10" s="39"/>
      <c r="M10" s="39"/>
      <c r="N10" s="39"/>
      <c r="O10" s="39"/>
      <c r="P10" s="39"/>
      <c r="Q10" s="39"/>
      <c r="R10" s="39"/>
      <c r="S10" s="39"/>
      <c r="T10" s="39">
        <v>35</v>
      </c>
      <c r="U10" s="39"/>
      <c r="V10" s="39"/>
      <c r="W10" s="39"/>
      <c r="X10" s="39"/>
      <c r="Y10" s="39"/>
      <c r="Z10" s="39"/>
      <c r="AA10" s="39"/>
    </row>
    <row r="11" spans="1:27" s="13" customFormat="1" ht="9.6" x14ac:dyDescent="0.2">
      <c r="A11" s="32">
        <v>3</v>
      </c>
      <c r="B11" s="24">
        <v>45401</v>
      </c>
      <c r="C11" s="23" t="s">
        <v>39</v>
      </c>
      <c r="D11" s="63">
        <v>83.16</v>
      </c>
      <c r="E11" s="60"/>
      <c r="F11" s="39"/>
      <c r="G11" s="39"/>
      <c r="H11" s="39"/>
      <c r="I11" s="39"/>
      <c r="J11" s="39">
        <v>69.3</v>
      </c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>
        <v>13.86</v>
      </c>
      <c r="W11" s="39"/>
      <c r="X11" s="39"/>
      <c r="Y11" s="39"/>
      <c r="Z11" s="39"/>
      <c r="AA11" s="39"/>
    </row>
    <row r="12" spans="1:27" s="13" customFormat="1" ht="9.6" x14ac:dyDescent="0.2">
      <c r="A12" s="32">
        <v>4</v>
      </c>
      <c r="B12" s="24">
        <v>45401</v>
      </c>
      <c r="C12" s="23" t="s">
        <v>42</v>
      </c>
      <c r="D12" s="63">
        <v>1022.56</v>
      </c>
      <c r="E12" s="60">
        <v>992.56</v>
      </c>
      <c r="F12" s="39"/>
      <c r="G12" s="39"/>
      <c r="H12" s="39">
        <v>30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s="13" customFormat="1" ht="9.6" x14ac:dyDescent="0.2">
      <c r="A13" s="32">
        <v>5</v>
      </c>
      <c r="B13" s="24">
        <v>45401</v>
      </c>
      <c r="C13" s="23" t="s">
        <v>38</v>
      </c>
      <c r="D13" s="63">
        <v>126.58</v>
      </c>
      <c r="E13" s="60"/>
      <c r="F13" s="39"/>
      <c r="G13" s="39"/>
      <c r="H13" s="39"/>
      <c r="I13" s="39"/>
      <c r="J13" s="39"/>
      <c r="K13" s="40"/>
      <c r="L13" s="39"/>
      <c r="M13" s="39"/>
      <c r="N13" s="39"/>
      <c r="O13" s="39"/>
      <c r="P13" s="39"/>
      <c r="Q13" s="39"/>
      <c r="R13" s="39"/>
      <c r="S13" s="39"/>
      <c r="T13" s="39">
        <v>109.99</v>
      </c>
      <c r="U13" s="39"/>
      <c r="V13" s="39">
        <v>16.59</v>
      </c>
      <c r="W13" s="39"/>
      <c r="X13" s="39"/>
      <c r="Y13" s="39"/>
      <c r="Z13" s="39"/>
      <c r="AA13" s="39"/>
    </row>
    <row r="14" spans="1:27" s="13" customFormat="1" ht="9.6" x14ac:dyDescent="0.2">
      <c r="A14" s="32">
        <v>6</v>
      </c>
      <c r="B14" s="24">
        <v>45401</v>
      </c>
      <c r="C14" s="23" t="s">
        <v>66</v>
      </c>
      <c r="D14" s="63">
        <v>10</v>
      </c>
      <c r="E14" s="60"/>
      <c r="F14" s="39"/>
      <c r="G14" s="39"/>
      <c r="H14" s="39"/>
      <c r="I14" s="39"/>
      <c r="J14" s="39"/>
      <c r="K14" s="40"/>
      <c r="L14" s="39">
        <v>8.33</v>
      </c>
      <c r="M14" s="39"/>
      <c r="N14" s="39"/>
      <c r="O14" s="39"/>
      <c r="P14" s="39"/>
      <c r="Q14" s="39"/>
      <c r="R14" s="39"/>
      <c r="S14" s="39"/>
      <c r="T14" s="39"/>
      <c r="U14" s="39"/>
      <c r="V14" s="39">
        <v>1.67</v>
      </c>
      <c r="W14" s="39"/>
      <c r="X14" s="39"/>
      <c r="Y14" s="39"/>
      <c r="Z14" s="39"/>
      <c r="AA14" s="39"/>
    </row>
    <row r="15" spans="1:27" s="13" customFormat="1" ht="9.6" x14ac:dyDescent="0.2">
      <c r="A15" s="32">
        <v>7</v>
      </c>
      <c r="B15" s="68">
        <v>45404</v>
      </c>
      <c r="C15" s="73" t="s">
        <v>49</v>
      </c>
      <c r="D15" s="63">
        <v>14.99</v>
      </c>
      <c r="E15" s="60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>
        <v>12.49</v>
      </c>
      <c r="R15" s="39"/>
      <c r="S15" s="39"/>
      <c r="T15" s="39"/>
      <c r="U15" s="39"/>
      <c r="V15" s="39">
        <v>2.5</v>
      </c>
      <c r="W15" s="39"/>
      <c r="X15" s="39"/>
      <c r="Y15" s="39"/>
      <c r="Z15" s="39"/>
      <c r="AA15" s="39"/>
    </row>
    <row r="16" spans="1:27" s="13" customFormat="1" ht="9.6" x14ac:dyDescent="0.2">
      <c r="A16" s="32">
        <v>8</v>
      </c>
      <c r="B16" s="68">
        <v>45408</v>
      </c>
      <c r="C16" s="69" t="s">
        <v>54</v>
      </c>
      <c r="D16" s="63">
        <v>3</v>
      </c>
      <c r="E16" s="61"/>
      <c r="F16" s="41"/>
      <c r="G16" s="41"/>
      <c r="H16" s="41"/>
      <c r="I16" s="41"/>
      <c r="J16" s="41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>
        <v>3</v>
      </c>
      <c r="AA16" s="39"/>
    </row>
    <row r="17" spans="1:27" s="13" customFormat="1" ht="9.6" x14ac:dyDescent="0.2">
      <c r="A17" s="32">
        <v>9</v>
      </c>
      <c r="B17" s="68">
        <v>45412</v>
      </c>
      <c r="C17" s="73" t="s">
        <v>50</v>
      </c>
      <c r="D17" s="63">
        <v>59.99</v>
      </c>
      <c r="E17" s="61"/>
      <c r="F17" s="41"/>
      <c r="G17" s="41"/>
      <c r="H17" s="41"/>
      <c r="I17" s="41"/>
      <c r="J17" s="41"/>
      <c r="K17" s="39"/>
      <c r="L17" s="39"/>
      <c r="M17" s="39"/>
      <c r="N17" s="39"/>
      <c r="O17" s="39"/>
      <c r="P17" s="39"/>
      <c r="Q17" s="39">
        <v>49.99</v>
      </c>
      <c r="R17" s="39"/>
      <c r="S17" s="39"/>
      <c r="T17" s="39"/>
      <c r="U17" s="39"/>
      <c r="V17" s="39">
        <v>10</v>
      </c>
      <c r="W17" s="39"/>
      <c r="X17" s="39"/>
      <c r="Y17" s="39"/>
      <c r="Z17" s="39"/>
      <c r="AA17" s="39"/>
    </row>
    <row r="18" spans="1:27" s="13" customFormat="1" ht="9.6" x14ac:dyDescent="0.2">
      <c r="A18" s="32">
        <v>10</v>
      </c>
      <c r="B18" s="24">
        <v>45434</v>
      </c>
      <c r="C18" s="23" t="s">
        <v>51</v>
      </c>
      <c r="D18" s="63">
        <v>10</v>
      </c>
      <c r="E18" s="60"/>
      <c r="F18" s="39"/>
      <c r="G18" s="39"/>
      <c r="H18" s="39"/>
      <c r="I18" s="39"/>
      <c r="J18" s="39"/>
      <c r="K18" s="40"/>
      <c r="L18" s="39">
        <v>8.33</v>
      </c>
      <c r="M18" s="39"/>
      <c r="N18" s="39"/>
      <c r="O18" s="39"/>
      <c r="P18" s="39"/>
      <c r="Q18" s="39"/>
      <c r="R18" s="39"/>
      <c r="S18" s="39"/>
      <c r="T18" s="39"/>
      <c r="U18" s="39"/>
      <c r="V18" s="39">
        <v>1.67</v>
      </c>
      <c r="W18" s="39"/>
      <c r="X18" s="39"/>
      <c r="Y18" s="39"/>
      <c r="Z18" s="39"/>
      <c r="AA18" s="39"/>
    </row>
    <row r="19" spans="1:27" s="13" customFormat="1" ht="9.6" x14ac:dyDescent="0.2">
      <c r="A19" s="32">
        <v>11</v>
      </c>
      <c r="B19" s="24">
        <v>45434</v>
      </c>
      <c r="C19" s="23" t="s">
        <v>52</v>
      </c>
      <c r="D19" s="63">
        <v>354.55</v>
      </c>
      <c r="E19" s="60"/>
      <c r="F19" s="39"/>
      <c r="G19" s="39"/>
      <c r="H19" s="39"/>
      <c r="I19" s="39"/>
      <c r="J19" s="39"/>
      <c r="K19" s="39"/>
      <c r="L19" s="39"/>
      <c r="M19" s="39">
        <v>354.55</v>
      </c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s="13" customFormat="1" ht="9.6" x14ac:dyDescent="0.2">
      <c r="A20" s="32">
        <v>12</v>
      </c>
      <c r="B20" s="24">
        <v>45434</v>
      </c>
      <c r="C20" s="23" t="s">
        <v>53</v>
      </c>
      <c r="D20" s="63">
        <v>75</v>
      </c>
      <c r="E20" s="60"/>
      <c r="F20" s="39"/>
      <c r="G20" s="39"/>
      <c r="H20" s="39"/>
      <c r="I20" s="39"/>
      <c r="J20" s="39"/>
      <c r="K20" s="39"/>
      <c r="L20" s="39"/>
      <c r="M20" s="39"/>
      <c r="N20" s="39">
        <v>75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s="13" customFormat="1" ht="9.6" x14ac:dyDescent="0.2">
      <c r="A21" s="32">
        <v>13</v>
      </c>
      <c r="B21" s="68">
        <v>45440</v>
      </c>
      <c r="C21" s="69" t="s">
        <v>55</v>
      </c>
      <c r="D21" s="63">
        <v>3</v>
      </c>
      <c r="E21" s="60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>
        <v>3</v>
      </c>
      <c r="AA21" s="39"/>
    </row>
    <row r="22" spans="1:27" s="13" customFormat="1" ht="9.6" x14ac:dyDescent="0.2">
      <c r="A22" s="32">
        <v>14</v>
      </c>
      <c r="B22" s="68">
        <v>45468</v>
      </c>
      <c r="C22" s="73" t="s">
        <v>56</v>
      </c>
      <c r="D22" s="63">
        <v>89.99</v>
      </c>
      <c r="E22" s="60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>
        <v>74.989999999999995</v>
      </c>
      <c r="S22" s="39"/>
      <c r="T22" s="39"/>
      <c r="U22" s="39"/>
      <c r="V22" s="39">
        <v>15</v>
      </c>
      <c r="W22" s="39"/>
      <c r="X22" s="39"/>
      <c r="Y22" s="39"/>
      <c r="Z22" s="39"/>
      <c r="AA22" s="39"/>
    </row>
    <row r="23" spans="1:27" s="13" customFormat="1" ht="9.6" x14ac:dyDescent="0.2">
      <c r="A23" s="32">
        <v>15</v>
      </c>
      <c r="B23" s="68">
        <v>45469</v>
      </c>
      <c r="C23" s="69" t="s">
        <v>57</v>
      </c>
      <c r="D23" s="63">
        <v>3</v>
      </c>
      <c r="E23" s="60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>
        <v>3</v>
      </c>
      <c r="AA23" s="39"/>
    </row>
    <row r="24" spans="1:27" s="13" customFormat="1" ht="9.6" x14ac:dyDescent="0.2">
      <c r="A24" s="32">
        <v>16</v>
      </c>
      <c r="B24" s="24">
        <v>45473</v>
      </c>
      <c r="C24" s="74" t="s">
        <v>58</v>
      </c>
      <c r="D24" s="63">
        <v>18</v>
      </c>
      <c r="E24" s="60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>
        <v>18</v>
      </c>
      <c r="AA24" s="39"/>
    </row>
    <row r="25" spans="1:27" s="13" customFormat="1" ht="9.6" x14ac:dyDescent="0.2">
      <c r="A25" s="32">
        <v>17</v>
      </c>
      <c r="B25" s="68">
        <v>45482</v>
      </c>
      <c r="C25" s="69" t="s">
        <v>73</v>
      </c>
      <c r="D25" s="63">
        <v>5</v>
      </c>
      <c r="E25" s="60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>
        <v>5</v>
      </c>
      <c r="S25" s="39"/>
      <c r="T25" s="39"/>
      <c r="U25" s="39"/>
      <c r="V25" s="39"/>
      <c r="W25" s="39"/>
      <c r="X25" s="39"/>
      <c r="Y25" s="39"/>
      <c r="Z25" s="39"/>
      <c r="AA25" s="39"/>
    </row>
    <row r="26" spans="1:27" s="13" customFormat="1" ht="9.6" x14ac:dyDescent="0.2">
      <c r="A26" s="32">
        <v>18</v>
      </c>
      <c r="B26" s="24">
        <v>45484</v>
      </c>
      <c r="C26" s="23" t="s">
        <v>70</v>
      </c>
      <c r="D26" s="63">
        <v>10</v>
      </c>
      <c r="E26" s="60"/>
      <c r="F26" s="39"/>
      <c r="G26" s="39"/>
      <c r="H26" s="39"/>
      <c r="I26" s="39"/>
      <c r="J26" s="39"/>
      <c r="K26" s="40"/>
      <c r="L26" s="39">
        <v>8.33</v>
      </c>
      <c r="M26" s="39"/>
      <c r="N26" s="39"/>
      <c r="O26" s="39"/>
      <c r="P26" s="39"/>
      <c r="Q26" s="39"/>
      <c r="R26" s="39"/>
      <c r="S26" s="39"/>
      <c r="T26" s="39"/>
      <c r="U26" s="39"/>
      <c r="V26" s="39">
        <v>1.67</v>
      </c>
      <c r="W26" s="39"/>
      <c r="X26" s="39"/>
      <c r="Y26" s="39"/>
      <c r="Z26" s="39"/>
      <c r="AA26" s="39"/>
    </row>
    <row r="27" spans="1:27" s="13" customFormat="1" ht="9.6" x14ac:dyDescent="0.2">
      <c r="A27" s="32">
        <v>19</v>
      </c>
      <c r="B27" s="24">
        <v>45484</v>
      </c>
      <c r="C27" s="23" t="s">
        <v>71</v>
      </c>
      <c r="D27" s="63">
        <v>125</v>
      </c>
      <c r="E27" s="60"/>
      <c r="F27" s="39"/>
      <c r="G27" s="39"/>
      <c r="H27" s="39"/>
      <c r="I27" s="39"/>
      <c r="J27" s="39"/>
      <c r="K27" s="39"/>
      <c r="L27" s="39"/>
      <c r="M27" s="39"/>
      <c r="N27" s="39">
        <v>125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s="13" customFormat="1" ht="9.6" x14ac:dyDescent="0.2">
      <c r="A28" s="32">
        <v>20</v>
      </c>
      <c r="B28" s="24">
        <v>45484</v>
      </c>
      <c r="C28" s="23" t="s">
        <v>72</v>
      </c>
      <c r="D28" s="63">
        <v>35</v>
      </c>
      <c r="E28" s="60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>
        <v>35</v>
      </c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s="13" customFormat="1" ht="9.6" x14ac:dyDescent="0.2">
      <c r="A29" s="32">
        <v>21</v>
      </c>
      <c r="B29" s="24">
        <v>45484</v>
      </c>
      <c r="C29" s="23" t="s">
        <v>42</v>
      </c>
      <c r="D29" s="63">
        <v>1056.78</v>
      </c>
      <c r="E29" s="60">
        <v>1018.68</v>
      </c>
      <c r="F29" s="39"/>
      <c r="G29" s="39">
        <v>8.1</v>
      </c>
      <c r="H29" s="39">
        <v>30</v>
      </c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s="13" customFormat="1" ht="9.6" x14ac:dyDescent="0.2">
      <c r="A30" s="32">
        <v>22</v>
      </c>
      <c r="B30" s="24">
        <v>45484</v>
      </c>
      <c r="C30" s="23" t="s">
        <v>69</v>
      </c>
      <c r="D30" s="63">
        <v>40</v>
      </c>
      <c r="E30" s="60"/>
      <c r="F30" s="39"/>
      <c r="G30" s="39"/>
      <c r="H30" s="39"/>
      <c r="I30" s="39"/>
      <c r="J30" s="39"/>
      <c r="K30" s="39"/>
      <c r="L30" s="39"/>
      <c r="M30" s="39"/>
      <c r="N30" s="39"/>
      <c r="O30" s="39">
        <v>40</v>
      </c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s="13" customFormat="1" ht="9.6" x14ac:dyDescent="0.2">
      <c r="A31" s="32">
        <v>23</v>
      </c>
      <c r="B31" s="68">
        <v>45499</v>
      </c>
      <c r="C31" s="69" t="s">
        <v>74</v>
      </c>
      <c r="D31" s="63">
        <v>3</v>
      </c>
      <c r="E31" s="60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>
        <v>3</v>
      </c>
      <c r="AA31" s="39"/>
    </row>
    <row r="32" spans="1:27" s="13" customFormat="1" ht="9.6" x14ac:dyDescent="0.2">
      <c r="A32" s="32">
        <v>24</v>
      </c>
      <c r="B32" s="68">
        <v>45531</v>
      </c>
      <c r="C32" s="69" t="s">
        <v>81</v>
      </c>
      <c r="D32" s="63">
        <v>3</v>
      </c>
      <c r="E32" s="60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>
        <v>3</v>
      </c>
      <c r="AA32" s="39"/>
    </row>
    <row r="33" spans="1:27" s="13" customFormat="1" ht="9.6" x14ac:dyDescent="0.2">
      <c r="A33" s="32">
        <v>25</v>
      </c>
      <c r="B33" s="68">
        <v>45540</v>
      </c>
      <c r="C33" s="69" t="s">
        <v>73</v>
      </c>
      <c r="D33" s="63">
        <v>5</v>
      </c>
      <c r="E33" s="60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>
        <v>5</v>
      </c>
      <c r="S33" s="39"/>
      <c r="T33" s="39"/>
      <c r="U33" s="39"/>
      <c r="V33" s="39"/>
      <c r="W33" s="39"/>
      <c r="X33" s="39"/>
      <c r="Y33" s="39"/>
      <c r="Z33" s="39"/>
      <c r="AA33" s="39"/>
    </row>
    <row r="34" spans="1:27" s="13" customFormat="1" ht="9.6" x14ac:dyDescent="0.2">
      <c r="A34" s="32">
        <v>26</v>
      </c>
      <c r="B34" s="24">
        <v>45551</v>
      </c>
      <c r="C34" s="23" t="s">
        <v>82</v>
      </c>
      <c r="D34" s="63">
        <v>1320</v>
      </c>
      <c r="E34" s="60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>
        <v>220</v>
      </c>
      <c r="W34" s="39"/>
      <c r="X34" s="39">
        <v>1100</v>
      </c>
      <c r="Y34" s="39"/>
      <c r="Z34" s="39"/>
      <c r="AA34" s="39"/>
    </row>
    <row r="35" spans="1:27" s="13" customFormat="1" ht="9.6" x14ac:dyDescent="0.2">
      <c r="A35" s="32">
        <v>27</v>
      </c>
      <c r="B35" s="24">
        <v>45551</v>
      </c>
      <c r="C35" s="23" t="s">
        <v>98</v>
      </c>
      <c r="D35" s="63">
        <v>10</v>
      </c>
      <c r="E35" s="60"/>
      <c r="F35" s="39"/>
      <c r="G35" s="39"/>
      <c r="H35" s="39"/>
      <c r="I35" s="39"/>
      <c r="J35" s="39"/>
      <c r="K35" s="40"/>
      <c r="L35" s="39">
        <v>8.33</v>
      </c>
      <c r="M35" s="39"/>
      <c r="N35" s="39"/>
      <c r="O35" s="39"/>
      <c r="P35" s="39"/>
      <c r="Q35" s="39"/>
      <c r="R35" s="39"/>
      <c r="S35" s="39"/>
      <c r="T35" s="39"/>
      <c r="U35" s="39"/>
      <c r="V35" s="39">
        <v>1.67</v>
      </c>
      <c r="W35" s="39"/>
      <c r="X35" s="39"/>
      <c r="Y35" s="39"/>
      <c r="Z35" s="39"/>
      <c r="AA35" s="39"/>
    </row>
    <row r="36" spans="1:27" s="13" customFormat="1" ht="9.6" x14ac:dyDescent="0.2">
      <c r="A36" s="32">
        <v>28</v>
      </c>
      <c r="B36" s="24">
        <v>45551</v>
      </c>
      <c r="C36" s="23" t="s">
        <v>83</v>
      </c>
      <c r="D36" s="63">
        <v>290</v>
      </c>
      <c r="E36" s="60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>
        <v>290</v>
      </c>
      <c r="Y36" s="39"/>
      <c r="Z36" s="39"/>
      <c r="AA36" s="39"/>
    </row>
    <row r="37" spans="1:27" s="13" customFormat="1" ht="9.6" x14ac:dyDescent="0.2">
      <c r="A37" s="32">
        <v>29</v>
      </c>
      <c r="B37" s="68">
        <v>45561</v>
      </c>
      <c r="C37" s="69" t="s">
        <v>85</v>
      </c>
      <c r="D37" s="63">
        <v>3</v>
      </c>
      <c r="E37" s="60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>
        <v>3</v>
      </c>
      <c r="AA37" s="39"/>
    </row>
    <row r="38" spans="1:27" s="13" customFormat="1" ht="9.6" x14ac:dyDescent="0.2">
      <c r="A38" s="32">
        <v>30</v>
      </c>
      <c r="B38" s="24">
        <v>45565</v>
      </c>
      <c r="C38" s="74" t="s">
        <v>84</v>
      </c>
      <c r="D38" s="63">
        <v>18</v>
      </c>
      <c r="E38" s="60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>
        <v>18</v>
      </c>
      <c r="AA38" s="39"/>
    </row>
    <row r="39" spans="1:27" s="13" customFormat="1" ht="9.6" x14ac:dyDescent="0.2">
      <c r="A39" s="32">
        <v>31</v>
      </c>
      <c r="B39" s="68">
        <v>45573</v>
      </c>
      <c r="C39" s="69" t="s">
        <v>73</v>
      </c>
      <c r="D39" s="63">
        <v>5</v>
      </c>
      <c r="E39" s="60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>
        <v>5</v>
      </c>
      <c r="S39" s="39"/>
      <c r="T39" s="39"/>
      <c r="U39" s="39"/>
      <c r="V39" s="39"/>
      <c r="W39" s="39"/>
      <c r="X39" s="39"/>
      <c r="Y39" s="39"/>
      <c r="Z39" s="39"/>
      <c r="AA39" s="39"/>
    </row>
    <row r="40" spans="1:27" s="13" customFormat="1" ht="9.6" x14ac:dyDescent="0.2">
      <c r="A40" s="32">
        <v>32</v>
      </c>
      <c r="B40" s="24">
        <v>45580</v>
      </c>
      <c r="C40" s="23" t="s">
        <v>97</v>
      </c>
      <c r="D40" s="63">
        <v>10</v>
      </c>
      <c r="E40" s="60"/>
      <c r="F40" s="39"/>
      <c r="G40" s="39"/>
      <c r="H40" s="39"/>
      <c r="I40" s="39"/>
      <c r="J40" s="39"/>
      <c r="K40" s="40"/>
      <c r="L40" s="39">
        <v>8.33</v>
      </c>
      <c r="M40" s="39"/>
      <c r="N40" s="39"/>
      <c r="O40" s="39"/>
      <c r="P40" s="39"/>
      <c r="Q40" s="39"/>
      <c r="R40" s="39"/>
      <c r="S40" s="39"/>
      <c r="T40" s="39"/>
      <c r="U40" s="39"/>
      <c r="V40" s="39">
        <v>1.67</v>
      </c>
      <c r="W40" s="39"/>
      <c r="X40" s="39"/>
      <c r="Y40" s="39"/>
      <c r="Z40" s="39"/>
      <c r="AA40" s="39"/>
    </row>
    <row r="41" spans="1:27" s="13" customFormat="1" ht="9.6" x14ac:dyDescent="0.2">
      <c r="A41" s="32">
        <v>33</v>
      </c>
      <c r="B41" s="24">
        <v>45580</v>
      </c>
      <c r="C41" s="74" t="s">
        <v>90</v>
      </c>
      <c r="D41" s="63">
        <v>105</v>
      </c>
      <c r="E41" s="60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>
        <v>105</v>
      </c>
      <c r="U41" s="39"/>
      <c r="V41" s="39"/>
      <c r="W41" s="39"/>
      <c r="X41" s="39"/>
      <c r="Y41" s="39"/>
      <c r="Z41" s="39"/>
      <c r="AA41" s="39"/>
    </row>
    <row r="42" spans="1:27" s="13" customFormat="1" ht="9.6" x14ac:dyDescent="0.2">
      <c r="A42" s="32">
        <v>34</v>
      </c>
      <c r="B42" s="24">
        <v>45580</v>
      </c>
      <c r="C42" s="23" t="s">
        <v>42</v>
      </c>
      <c r="D42" s="63">
        <v>944.2</v>
      </c>
      <c r="E42" s="60">
        <v>914.2</v>
      </c>
      <c r="F42" s="39"/>
      <c r="G42" s="39"/>
      <c r="H42" s="39">
        <v>30</v>
      </c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s="13" customFormat="1" ht="9.6" x14ac:dyDescent="0.2">
      <c r="A43" s="32">
        <v>35</v>
      </c>
      <c r="B43" s="24">
        <v>45580</v>
      </c>
      <c r="C43" s="74" t="s">
        <v>91</v>
      </c>
      <c r="D43" s="63">
        <v>234.95</v>
      </c>
      <c r="E43" s="60"/>
      <c r="F43" s="39"/>
      <c r="G43" s="39"/>
      <c r="H43" s="39"/>
      <c r="I43" s="39"/>
      <c r="J43" s="39"/>
      <c r="K43" s="39"/>
      <c r="L43" s="39"/>
      <c r="M43" s="39"/>
      <c r="N43" s="39"/>
      <c r="O43" s="39">
        <v>221.8</v>
      </c>
      <c r="P43" s="39"/>
      <c r="Q43" s="39"/>
      <c r="R43" s="39"/>
      <c r="S43" s="39"/>
      <c r="T43" s="39"/>
      <c r="U43" s="39"/>
      <c r="V43" s="39">
        <v>13.15</v>
      </c>
      <c r="W43" s="39"/>
      <c r="X43" s="39"/>
      <c r="Y43" s="39"/>
      <c r="Z43" s="39"/>
      <c r="AA43" s="39"/>
    </row>
    <row r="44" spans="1:27" s="13" customFormat="1" ht="9.6" x14ac:dyDescent="0.2">
      <c r="A44" s="32">
        <v>36</v>
      </c>
      <c r="B44" s="68">
        <v>45593</v>
      </c>
      <c r="C44" s="69" t="s">
        <v>94</v>
      </c>
      <c r="D44" s="63">
        <v>3</v>
      </c>
      <c r="E44" s="60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>
        <v>3</v>
      </c>
      <c r="AA44" s="39"/>
    </row>
    <row r="45" spans="1:27" s="13" customFormat="1" ht="9.6" x14ac:dyDescent="0.2">
      <c r="A45" s="32">
        <v>37</v>
      </c>
      <c r="B45" s="24">
        <v>45596</v>
      </c>
      <c r="C45" s="74" t="s">
        <v>93</v>
      </c>
      <c r="D45" s="63">
        <v>5.4</v>
      </c>
      <c r="E45" s="60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>
        <v>5.4</v>
      </c>
      <c r="AA45" s="39"/>
    </row>
    <row r="46" spans="1:27" s="13" customFormat="1" ht="9.6" x14ac:dyDescent="0.2">
      <c r="A46" s="32">
        <v>38</v>
      </c>
      <c r="B46" s="68">
        <v>45608</v>
      </c>
      <c r="C46" s="69" t="s">
        <v>73</v>
      </c>
      <c r="D46" s="63">
        <v>5</v>
      </c>
      <c r="E46" s="60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>
        <v>5</v>
      </c>
      <c r="S46" s="39"/>
      <c r="T46" s="39"/>
      <c r="U46" s="39"/>
      <c r="V46" s="39"/>
      <c r="W46" s="39"/>
      <c r="X46" s="39"/>
      <c r="Y46" s="39"/>
      <c r="Z46" s="39"/>
      <c r="AA46" s="39"/>
    </row>
    <row r="47" spans="1:27" s="13" customFormat="1" ht="9.6" x14ac:dyDescent="0.2">
      <c r="A47" s="32">
        <v>39</v>
      </c>
      <c r="B47" s="24">
        <v>45611</v>
      </c>
      <c r="C47" s="74" t="s">
        <v>95</v>
      </c>
      <c r="D47" s="63">
        <v>348.01</v>
      </c>
      <c r="E47" s="60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>
        <v>58</v>
      </c>
      <c r="W47" s="39">
        <v>290.01</v>
      </c>
      <c r="X47" s="39"/>
      <c r="Y47" s="39"/>
      <c r="Z47" s="39"/>
      <c r="AA47" s="39"/>
    </row>
    <row r="48" spans="1:27" s="13" customFormat="1" ht="9.6" x14ac:dyDescent="0.2">
      <c r="A48" s="32">
        <v>40</v>
      </c>
      <c r="B48" s="24">
        <v>45611</v>
      </c>
      <c r="C48" s="74" t="s">
        <v>96</v>
      </c>
      <c r="D48" s="63">
        <v>480</v>
      </c>
      <c r="E48" s="60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>
        <v>80</v>
      </c>
      <c r="W48" s="39"/>
      <c r="X48" s="39">
        <v>400</v>
      </c>
      <c r="Y48" s="39"/>
      <c r="Z48" s="39"/>
      <c r="AA48" s="39"/>
    </row>
    <row r="49" spans="1:27" s="13" customFormat="1" ht="9.6" x14ac:dyDescent="0.2">
      <c r="A49" s="32">
        <v>41</v>
      </c>
      <c r="B49" s="24">
        <v>45611</v>
      </c>
      <c r="C49" s="74" t="s">
        <v>100</v>
      </c>
      <c r="D49" s="63">
        <v>25</v>
      </c>
      <c r="E49" s="60"/>
      <c r="F49" s="39"/>
      <c r="G49" s="39"/>
      <c r="H49" s="39"/>
      <c r="I49" s="39"/>
      <c r="J49" s="39"/>
      <c r="K49" s="39"/>
      <c r="L49" s="39"/>
      <c r="M49" s="39"/>
      <c r="N49" s="39">
        <v>25</v>
      </c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</row>
    <row r="50" spans="1:27" s="13" customFormat="1" ht="9.6" x14ac:dyDescent="0.2">
      <c r="A50" s="32">
        <v>42</v>
      </c>
      <c r="B50" s="24">
        <v>45611</v>
      </c>
      <c r="C50" s="23" t="s">
        <v>99</v>
      </c>
      <c r="D50" s="63">
        <v>10</v>
      </c>
      <c r="E50" s="60"/>
      <c r="F50" s="39"/>
      <c r="G50" s="39"/>
      <c r="H50" s="39"/>
      <c r="I50" s="39"/>
      <c r="J50" s="39"/>
      <c r="K50" s="40"/>
      <c r="L50" s="39">
        <v>8.33</v>
      </c>
      <c r="M50" s="39"/>
      <c r="N50" s="39"/>
      <c r="O50" s="39"/>
      <c r="P50" s="39"/>
      <c r="Q50" s="39"/>
      <c r="R50" s="39"/>
      <c r="S50" s="39"/>
      <c r="T50" s="39"/>
      <c r="U50" s="39"/>
      <c r="V50" s="39">
        <v>1.67</v>
      </c>
      <c r="W50" s="39"/>
      <c r="X50" s="39"/>
      <c r="Y50" s="39"/>
      <c r="Z50" s="39"/>
      <c r="AA50" s="39"/>
    </row>
    <row r="51" spans="1:27" s="13" customFormat="1" ht="9.6" x14ac:dyDescent="0.2">
      <c r="A51" s="32">
        <v>43</v>
      </c>
      <c r="B51" s="24">
        <v>45611</v>
      </c>
      <c r="C51" s="74" t="s">
        <v>114</v>
      </c>
      <c r="D51" s="63">
        <v>7.5</v>
      </c>
      <c r="E51" s="60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>
        <v>7.5</v>
      </c>
      <c r="U51" s="39"/>
      <c r="V51" s="39"/>
      <c r="W51" s="39"/>
      <c r="X51" s="39"/>
      <c r="Y51" s="39"/>
      <c r="Z51" s="39"/>
      <c r="AA51" s="39"/>
    </row>
    <row r="52" spans="1:27" s="13" customFormat="1" ht="9.6" x14ac:dyDescent="0.2">
      <c r="A52" s="32">
        <v>44</v>
      </c>
      <c r="B52" s="68">
        <v>45622</v>
      </c>
      <c r="C52" s="69" t="s">
        <v>102</v>
      </c>
      <c r="D52" s="63">
        <v>3</v>
      </c>
      <c r="E52" s="60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>
        <v>3</v>
      </c>
      <c r="AA52" s="39"/>
    </row>
    <row r="53" spans="1:27" s="13" customFormat="1" ht="9.6" x14ac:dyDescent="0.2">
      <c r="A53" s="32">
        <v>45</v>
      </c>
      <c r="B53" s="24">
        <v>45626</v>
      </c>
      <c r="C53" s="74" t="s">
        <v>101</v>
      </c>
      <c r="D53" s="63">
        <v>6</v>
      </c>
      <c r="E53" s="60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>
        <v>6</v>
      </c>
      <c r="AA53" s="39"/>
    </row>
    <row r="54" spans="1:27" s="13" customFormat="1" ht="9.6" x14ac:dyDescent="0.2">
      <c r="A54" s="32">
        <v>46</v>
      </c>
      <c r="B54" s="24">
        <v>45639</v>
      </c>
      <c r="C54" s="74" t="s">
        <v>112</v>
      </c>
      <c r="D54" s="63">
        <v>80</v>
      </c>
      <c r="E54" s="60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>
        <v>80</v>
      </c>
      <c r="X54" s="39"/>
      <c r="Y54" s="39"/>
      <c r="Z54" s="39"/>
      <c r="AA54" s="39"/>
    </row>
    <row r="55" spans="1:27" s="13" customFormat="1" ht="9.6" x14ac:dyDescent="0.2">
      <c r="A55" s="32">
        <v>47</v>
      </c>
      <c r="B55" s="24">
        <v>45639</v>
      </c>
      <c r="C55" s="74" t="s">
        <v>113</v>
      </c>
      <c r="D55" s="63">
        <v>100</v>
      </c>
      <c r="E55" s="60"/>
      <c r="F55" s="39"/>
      <c r="G55" s="39"/>
      <c r="H55" s="39"/>
      <c r="I55" s="39"/>
      <c r="J55" s="39"/>
      <c r="K55" s="39"/>
      <c r="L55" s="39"/>
      <c r="M55" s="39"/>
      <c r="N55" s="39">
        <v>100</v>
      </c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</row>
    <row r="56" spans="1:27" s="13" customFormat="1" ht="9.6" x14ac:dyDescent="0.2">
      <c r="A56" s="32">
        <v>48</v>
      </c>
      <c r="B56" s="68">
        <v>45653</v>
      </c>
      <c r="C56" s="69" t="s">
        <v>109</v>
      </c>
      <c r="D56" s="63">
        <v>3</v>
      </c>
      <c r="E56" s="60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>
        <v>3</v>
      </c>
      <c r="AA56" s="39"/>
    </row>
    <row r="57" spans="1:27" s="13" customFormat="1" ht="9.6" x14ac:dyDescent="0.2">
      <c r="A57" s="32">
        <v>49</v>
      </c>
      <c r="B57" s="24">
        <v>45657</v>
      </c>
      <c r="C57" s="74" t="s">
        <v>107</v>
      </c>
      <c r="D57" s="63">
        <v>6</v>
      </c>
      <c r="E57" s="60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>
        <v>6</v>
      </c>
      <c r="AA57" s="39"/>
    </row>
    <row r="58" spans="1:27" s="13" customFormat="1" ht="9.6" x14ac:dyDescent="0.2">
      <c r="A58" s="32">
        <v>50</v>
      </c>
      <c r="B58" s="68">
        <v>45664</v>
      </c>
      <c r="C58" s="69" t="s">
        <v>73</v>
      </c>
      <c r="D58" s="63">
        <v>5</v>
      </c>
      <c r="E58" s="60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>
        <v>5</v>
      </c>
      <c r="S58" s="39"/>
      <c r="T58" s="39"/>
      <c r="U58" s="39"/>
      <c r="V58" s="39"/>
      <c r="W58" s="39"/>
      <c r="X58" s="39"/>
      <c r="Y58" s="39"/>
      <c r="Z58" s="39"/>
      <c r="AA58" s="39"/>
    </row>
    <row r="59" spans="1:27" s="13" customFormat="1" ht="9.6" x14ac:dyDescent="0.2">
      <c r="A59" s="32">
        <v>51</v>
      </c>
      <c r="B59" s="24">
        <v>45674</v>
      </c>
      <c r="C59" s="23" t="s">
        <v>115</v>
      </c>
      <c r="D59" s="63">
        <v>10</v>
      </c>
      <c r="E59" s="60"/>
      <c r="F59" s="39"/>
      <c r="G59" s="39"/>
      <c r="H59" s="39"/>
      <c r="I59" s="39"/>
      <c r="J59" s="39"/>
      <c r="K59" s="40"/>
      <c r="L59" s="39">
        <v>8.33</v>
      </c>
      <c r="M59" s="39"/>
      <c r="N59" s="39"/>
      <c r="O59" s="39"/>
      <c r="P59" s="39"/>
      <c r="Q59" s="39"/>
      <c r="R59" s="39"/>
      <c r="S59" s="39"/>
      <c r="T59" s="39"/>
      <c r="U59" s="39"/>
      <c r="V59" s="39">
        <v>1.67</v>
      </c>
      <c r="W59" s="39"/>
      <c r="X59" s="39"/>
      <c r="Y59" s="39"/>
      <c r="Z59" s="39"/>
      <c r="AA59" s="39"/>
    </row>
    <row r="60" spans="1:27" s="13" customFormat="1" ht="9.6" x14ac:dyDescent="0.2">
      <c r="A60" s="32">
        <v>52</v>
      </c>
      <c r="B60" s="24">
        <v>45674</v>
      </c>
      <c r="C60" s="74" t="s">
        <v>116</v>
      </c>
      <c r="D60" s="63">
        <v>336</v>
      </c>
      <c r="E60" s="60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>
        <v>280</v>
      </c>
      <c r="T60" s="39"/>
      <c r="U60" s="39"/>
      <c r="V60" s="39">
        <v>56</v>
      </c>
      <c r="W60" s="39"/>
      <c r="X60" s="39"/>
      <c r="Y60" s="39"/>
      <c r="Z60" s="39"/>
      <c r="AA60" s="39"/>
    </row>
    <row r="61" spans="1:27" s="13" customFormat="1" ht="9.6" x14ac:dyDescent="0.2">
      <c r="A61" s="32">
        <v>53</v>
      </c>
      <c r="B61" s="24">
        <v>45674</v>
      </c>
      <c r="C61" s="74" t="s">
        <v>117</v>
      </c>
      <c r="D61" s="63">
        <v>100</v>
      </c>
      <c r="E61" s="60"/>
      <c r="F61" s="39"/>
      <c r="G61" s="39"/>
      <c r="H61" s="39"/>
      <c r="I61" s="39"/>
      <c r="J61" s="39"/>
      <c r="K61" s="39"/>
      <c r="L61" s="39"/>
      <c r="M61" s="39"/>
      <c r="N61" s="39">
        <v>100</v>
      </c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</row>
    <row r="62" spans="1:27" s="13" customFormat="1" ht="9.6" x14ac:dyDescent="0.2">
      <c r="A62" s="32">
        <v>54</v>
      </c>
      <c r="B62" s="24">
        <v>45674</v>
      </c>
      <c r="C62" s="23" t="s">
        <v>42</v>
      </c>
      <c r="D62" s="63">
        <v>1304.6300000000001</v>
      </c>
      <c r="E62" s="60">
        <v>1270.58</v>
      </c>
      <c r="F62" s="39"/>
      <c r="G62" s="39">
        <v>4.05</v>
      </c>
      <c r="H62" s="39">
        <v>30</v>
      </c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</row>
    <row r="63" spans="1:27" s="13" customFormat="1" ht="9.6" x14ac:dyDescent="0.2">
      <c r="A63" s="32">
        <v>55</v>
      </c>
      <c r="B63" s="68">
        <v>45684</v>
      </c>
      <c r="C63" s="69" t="s">
        <v>118</v>
      </c>
      <c r="D63" s="63">
        <v>3</v>
      </c>
      <c r="E63" s="60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>
        <v>3</v>
      </c>
      <c r="AA63" s="39"/>
    </row>
    <row r="64" spans="1:27" s="13" customFormat="1" ht="9.6" x14ac:dyDescent="0.2">
      <c r="A64" s="32">
        <v>56</v>
      </c>
      <c r="B64" s="24">
        <v>45688</v>
      </c>
      <c r="C64" s="74" t="s">
        <v>119</v>
      </c>
      <c r="D64" s="63">
        <v>6</v>
      </c>
      <c r="E64" s="60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>
        <v>6</v>
      </c>
      <c r="AA64" s="39"/>
    </row>
    <row r="65" spans="1:27" s="13" customFormat="1" ht="9.6" x14ac:dyDescent="0.2">
      <c r="A65" s="32">
        <v>57</v>
      </c>
      <c r="B65" s="68">
        <v>45699</v>
      </c>
      <c r="C65" s="69" t="s">
        <v>73</v>
      </c>
      <c r="D65" s="63">
        <v>5</v>
      </c>
      <c r="E65" s="60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>
        <v>5</v>
      </c>
      <c r="S65" s="39"/>
      <c r="T65" s="39"/>
      <c r="U65" s="39"/>
      <c r="V65" s="39"/>
      <c r="W65" s="39"/>
      <c r="X65" s="39"/>
      <c r="Y65" s="39"/>
      <c r="Z65" s="39"/>
      <c r="AA65" s="39"/>
    </row>
    <row r="66" spans="1:27" s="13" customFormat="1" ht="9.6" x14ac:dyDescent="0.2">
      <c r="A66" s="32">
        <v>58</v>
      </c>
      <c r="B66" s="68">
        <v>45714</v>
      </c>
      <c r="C66" s="69" t="s">
        <v>122</v>
      </c>
      <c r="D66" s="63">
        <v>3</v>
      </c>
      <c r="E66" s="60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>
        <v>3</v>
      </c>
      <c r="AA66" s="39"/>
    </row>
    <row r="67" spans="1:27" s="13" customFormat="1" ht="9.6" x14ac:dyDescent="0.2">
      <c r="A67" s="32">
        <v>59</v>
      </c>
      <c r="B67" s="24">
        <v>45716</v>
      </c>
      <c r="C67" s="74" t="s">
        <v>123</v>
      </c>
      <c r="D67" s="63">
        <v>6</v>
      </c>
      <c r="E67" s="60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>
        <v>6</v>
      </c>
      <c r="AA67" s="39"/>
    </row>
    <row r="68" spans="1:27" s="13" customFormat="1" ht="9.6" x14ac:dyDescent="0.2">
      <c r="A68" s="32">
        <v>60</v>
      </c>
      <c r="B68" s="68">
        <v>45716</v>
      </c>
      <c r="C68" s="73" t="s">
        <v>124</v>
      </c>
      <c r="D68" s="63">
        <v>65.7</v>
      </c>
      <c r="E68" s="60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>
        <v>10.95</v>
      </c>
      <c r="W68" s="39"/>
      <c r="X68" s="39">
        <v>54.75</v>
      </c>
      <c r="Y68" s="39"/>
      <c r="Z68" s="39"/>
      <c r="AA68" s="39"/>
    </row>
    <row r="69" spans="1:27" s="13" customFormat="1" ht="9.6" x14ac:dyDescent="0.2">
      <c r="A69" s="32">
        <v>61</v>
      </c>
      <c r="B69" s="68">
        <v>45727</v>
      </c>
      <c r="C69" s="69" t="s">
        <v>73</v>
      </c>
      <c r="D69" s="63">
        <v>5</v>
      </c>
      <c r="E69" s="60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>
        <v>5</v>
      </c>
      <c r="S69" s="39"/>
      <c r="T69" s="39"/>
      <c r="U69" s="39"/>
      <c r="V69" s="39"/>
      <c r="W69" s="39"/>
      <c r="X69" s="39"/>
      <c r="Y69" s="39"/>
      <c r="Z69" s="39"/>
      <c r="AA69" s="39"/>
    </row>
    <row r="70" spans="1:27" s="13" customFormat="1" ht="9.6" x14ac:dyDescent="0.2">
      <c r="A70" s="32">
        <v>62</v>
      </c>
      <c r="B70" s="24">
        <v>45736</v>
      </c>
      <c r="C70" s="23" t="s">
        <v>125</v>
      </c>
      <c r="D70" s="63">
        <v>10</v>
      </c>
      <c r="E70" s="60"/>
      <c r="F70" s="39"/>
      <c r="G70" s="39"/>
      <c r="H70" s="39"/>
      <c r="I70" s="39"/>
      <c r="J70" s="39"/>
      <c r="K70" s="40"/>
      <c r="L70" s="39">
        <v>8.33</v>
      </c>
      <c r="M70" s="39"/>
      <c r="N70" s="39"/>
      <c r="O70" s="39"/>
      <c r="P70" s="39"/>
      <c r="Q70" s="39"/>
      <c r="R70" s="39"/>
      <c r="S70" s="39"/>
      <c r="T70" s="39"/>
      <c r="U70" s="39"/>
      <c r="V70" s="39">
        <v>1.67</v>
      </c>
      <c r="W70" s="39"/>
      <c r="X70" s="39"/>
      <c r="Y70" s="39"/>
      <c r="Z70" s="39"/>
      <c r="AA70" s="39"/>
    </row>
    <row r="71" spans="1:27" s="13" customFormat="1" ht="9.6" x14ac:dyDescent="0.2">
      <c r="A71" s="32">
        <v>63</v>
      </c>
      <c r="B71" s="24">
        <v>45736</v>
      </c>
      <c r="C71" s="74" t="s">
        <v>126</v>
      </c>
      <c r="D71" s="63">
        <v>50</v>
      </c>
      <c r="E71" s="60"/>
      <c r="F71" s="39"/>
      <c r="G71" s="39"/>
      <c r="H71" s="39"/>
      <c r="I71" s="39"/>
      <c r="J71" s="39"/>
      <c r="K71" s="39"/>
      <c r="L71" s="39"/>
      <c r="M71" s="39"/>
      <c r="N71" s="39">
        <v>50</v>
      </c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</row>
    <row r="72" spans="1:27" s="13" customFormat="1" ht="9.6" x14ac:dyDescent="0.2">
      <c r="A72" s="32">
        <v>64</v>
      </c>
      <c r="B72" s="68">
        <v>45742</v>
      </c>
      <c r="C72" s="69" t="s">
        <v>131</v>
      </c>
      <c r="D72" s="63">
        <v>3</v>
      </c>
      <c r="E72" s="60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>
        <v>3</v>
      </c>
      <c r="AA72" s="39"/>
    </row>
    <row r="73" spans="1:27" s="13" customFormat="1" ht="9.6" x14ac:dyDescent="0.2">
      <c r="A73" s="32">
        <v>65</v>
      </c>
      <c r="B73" s="68">
        <v>45742</v>
      </c>
      <c r="C73" s="69" t="s">
        <v>128</v>
      </c>
      <c r="D73" s="63">
        <v>37.99</v>
      </c>
      <c r="E73" s="60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>
        <v>31.66</v>
      </c>
      <c r="Q73" s="39"/>
      <c r="R73" s="39"/>
      <c r="S73" s="39"/>
      <c r="T73" s="39"/>
      <c r="U73" s="39"/>
      <c r="V73" s="39">
        <v>6.33</v>
      </c>
      <c r="W73" s="39"/>
      <c r="X73" s="39"/>
      <c r="Y73" s="39"/>
      <c r="Z73" s="39"/>
      <c r="AA73" s="39"/>
    </row>
    <row r="74" spans="1:27" s="13" customFormat="1" ht="9.6" x14ac:dyDescent="0.2">
      <c r="A74" s="32">
        <v>66</v>
      </c>
      <c r="B74" s="24">
        <v>45743</v>
      </c>
      <c r="C74" s="23" t="s">
        <v>127</v>
      </c>
      <c r="D74" s="63">
        <v>200</v>
      </c>
      <c r="E74" s="60"/>
      <c r="F74" s="39"/>
      <c r="G74" s="39"/>
      <c r="H74" s="39"/>
      <c r="I74" s="39"/>
      <c r="J74" s="39"/>
      <c r="K74" s="39"/>
      <c r="L74" s="39"/>
      <c r="M74" s="39"/>
      <c r="N74" s="39">
        <v>200</v>
      </c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</row>
    <row r="75" spans="1:27" s="13" customFormat="1" ht="9.6" x14ac:dyDescent="0.2">
      <c r="A75" s="32">
        <v>67</v>
      </c>
      <c r="B75" s="24">
        <v>45747</v>
      </c>
      <c r="C75" s="74" t="s">
        <v>129</v>
      </c>
      <c r="D75" s="63">
        <v>6</v>
      </c>
      <c r="E75" s="60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>
        <v>6</v>
      </c>
      <c r="AA75" s="39"/>
    </row>
    <row r="76" spans="1:27" s="13" customFormat="1" ht="9.6" x14ac:dyDescent="0.2">
      <c r="A76" s="32"/>
      <c r="B76" s="24"/>
      <c r="C76" s="23"/>
      <c r="D76" s="63"/>
      <c r="E76" s="60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</row>
    <row r="77" spans="1:27" s="13" customFormat="1" ht="9.6" x14ac:dyDescent="0.2">
      <c r="A77" s="32"/>
      <c r="B77" s="24"/>
      <c r="C77" s="23"/>
      <c r="D77" s="63"/>
      <c r="E77" s="60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</row>
    <row r="78" spans="1:27" s="16" customFormat="1" ht="9.6" x14ac:dyDescent="0.2">
      <c r="A78" s="25"/>
      <c r="B78" s="25"/>
      <c r="C78" s="25"/>
      <c r="D78" s="64">
        <f t="shared" ref="D78:AA78" si="0">SUM(D9:D77)</f>
        <v>9421.17</v>
      </c>
      <c r="E78" s="62">
        <f t="shared" si="0"/>
        <v>4196.0199999999995</v>
      </c>
      <c r="F78" s="35">
        <f t="shared" si="0"/>
        <v>0</v>
      </c>
      <c r="G78" s="35">
        <f t="shared" si="0"/>
        <v>12.149999999999999</v>
      </c>
      <c r="H78" s="35">
        <f t="shared" si="0"/>
        <v>120</v>
      </c>
      <c r="I78" s="35">
        <f t="shared" si="0"/>
        <v>0</v>
      </c>
      <c r="J78" s="35">
        <f t="shared" si="0"/>
        <v>69.3</v>
      </c>
      <c r="K78" s="42">
        <f t="shared" si="0"/>
        <v>0</v>
      </c>
      <c r="L78" s="42">
        <f t="shared" si="0"/>
        <v>66.64</v>
      </c>
      <c r="M78" s="42">
        <f t="shared" si="0"/>
        <v>354.55</v>
      </c>
      <c r="N78" s="35">
        <f t="shared" si="0"/>
        <v>675</v>
      </c>
      <c r="O78" s="35">
        <f t="shared" si="0"/>
        <v>261.8</v>
      </c>
      <c r="P78" s="42">
        <f t="shared" si="0"/>
        <v>74.319999999999993</v>
      </c>
      <c r="Q78" s="42">
        <f t="shared" si="0"/>
        <v>97.48</v>
      </c>
      <c r="R78" s="42">
        <f t="shared" si="0"/>
        <v>109.99</v>
      </c>
      <c r="S78" s="42">
        <f t="shared" si="0"/>
        <v>280</v>
      </c>
      <c r="T78" s="35">
        <f t="shared" si="0"/>
        <v>257.49</v>
      </c>
      <c r="U78" s="35">
        <f t="shared" si="0"/>
        <v>0</v>
      </c>
      <c r="V78" s="42">
        <f t="shared" si="0"/>
        <v>524.2700000000001</v>
      </c>
      <c r="W78" s="35">
        <f t="shared" si="0"/>
        <v>370.01</v>
      </c>
      <c r="X78" s="35">
        <f t="shared" si="0"/>
        <v>1844.75</v>
      </c>
      <c r="Y78" s="35">
        <f t="shared" si="0"/>
        <v>0</v>
      </c>
      <c r="Z78" s="35">
        <f t="shared" si="0"/>
        <v>107.4</v>
      </c>
      <c r="AA78" s="35">
        <f t="shared" si="0"/>
        <v>0</v>
      </c>
    </row>
    <row r="79" spans="1:27" s="13" customFormat="1" ht="9.6" x14ac:dyDescent="0.2">
      <c r="A79" s="30"/>
      <c r="B79" s="15"/>
      <c r="D79" s="36"/>
      <c r="E79" s="43"/>
      <c r="F79" s="43"/>
      <c r="G79" s="43"/>
      <c r="H79" s="43"/>
      <c r="I79" s="43"/>
      <c r="J79" s="43"/>
      <c r="K79" s="44"/>
      <c r="L79" s="44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</row>
    <row r="80" spans="1:27" x14ac:dyDescent="0.2">
      <c r="A80" s="66" t="s">
        <v>33</v>
      </c>
    </row>
    <row r="81" spans="1:12" x14ac:dyDescent="0.2">
      <c r="A81" s="70" t="s">
        <v>43</v>
      </c>
      <c r="B81" s="71"/>
      <c r="C81" s="72"/>
      <c r="D81" s="36"/>
      <c r="L81" s="45"/>
    </row>
    <row r="82" spans="1:12" x14ac:dyDescent="0.2">
      <c r="A82" s="30"/>
      <c r="B82" s="15"/>
      <c r="C82" s="13"/>
      <c r="D82" s="36"/>
      <c r="E82" s="45"/>
      <c r="F82" s="45"/>
      <c r="G82" s="45"/>
      <c r="H82" s="45"/>
      <c r="I82" s="45"/>
      <c r="J82" s="45"/>
    </row>
    <row r="83" spans="1:12" x14ac:dyDescent="0.2">
      <c r="A83" s="30"/>
      <c r="B83" s="15"/>
      <c r="C83" s="13"/>
      <c r="D83" s="36"/>
      <c r="E83" s="45"/>
      <c r="F83" s="45"/>
      <c r="G83" s="45"/>
      <c r="H83" s="45"/>
      <c r="I83" s="45"/>
      <c r="J83" s="45"/>
    </row>
    <row r="84" spans="1:12" x14ac:dyDescent="0.2">
      <c r="A84" s="30"/>
      <c r="B84" s="15"/>
      <c r="C84" s="13"/>
      <c r="D84" s="36"/>
      <c r="E84" s="45"/>
      <c r="F84" s="45"/>
      <c r="G84" s="45"/>
      <c r="H84" s="45"/>
      <c r="I84" s="45"/>
      <c r="J84" s="45"/>
      <c r="K84" s="45"/>
      <c r="L84" s="45"/>
    </row>
    <row r="85" spans="1:12" x14ac:dyDescent="0.2">
      <c r="A85" s="30"/>
      <c r="B85" s="15"/>
      <c r="C85" s="13"/>
      <c r="D85" s="36"/>
      <c r="E85" s="45"/>
      <c r="F85" s="45"/>
      <c r="G85" s="45"/>
      <c r="H85" s="45"/>
      <c r="I85" s="45"/>
      <c r="J85" s="45"/>
    </row>
    <row r="86" spans="1:12" x14ac:dyDescent="0.2">
      <c r="E86" s="45"/>
      <c r="F86" s="45"/>
      <c r="G86" s="45"/>
      <c r="H86" s="45"/>
      <c r="I86" s="45"/>
      <c r="J86" s="45"/>
    </row>
    <row r="89" spans="1:12" x14ac:dyDescent="0.2">
      <c r="K89" s="45"/>
      <c r="L89" s="45"/>
    </row>
    <row r="90" spans="1:12" x14ac:dyDescent="0.2">
      <c r="K90" s="45"/>
      <c r="L90" s="45"/>
    </row>
    <row r="91" spans="1:12" x14ac:dyDescent="0.2">
      <c r="E91" s="45"/>
      <c r="F91" s="45"/>
      <c r="G91" s="45"/>
      <c r="H91" s="45"/>
      <c r="I91" s="45"/>
      <c r="J91" s="45"/>
      <c r="K91" s="45"/>
      <c r="L91" s="45"/>
    </row>
    <row r="93" spans="1:12" x14ac:dyDescent="0.2">
      <c r="K93" s="45"/>
      <c r="L93" s="45"/>
    </row>
    <row r="94" spans="1:12" x14ac:dyDescent="0.2">
      <c r="K94" s="45"/>
      <c r="L94" s="45"/>
    </row>
    <row r="95" spans="1:12" x14ac:dyDescent="0.2">
      <c r="K95" s="45"/>
      <c r="L95" s="45"/>
    </row>
    <row r="96" spans="1:12" x14ac:dyDescent="0.2">
      <c r="K96" s="45"/>
      <c r="L96" s="45"/>
    </row>
    <row r="97" spans="5:12" x14ac:dyDescent="0.2">
      <c r="K97" s="45"/>
      <c r="L97" s="45"/>
    </row>
    <row r="98" spans="5:12" x14ac:dyDescent="0.2">
      <c r="K98" s="45"/>
      <c r="L98" s="45"/>
    </row>
    <row r="99" spans="5:12" x14ac:dyDescent="0.2">
      <c r="E99" s="45"/>
      <c r="F99" s="45"/>
      <c r="G99" s="45"/>
      <c r="H99" s="45"/>
      <c r="I99" s="45"/>
      <c r="J99" s="45"/>
      <c r="K99" s="45"/>
      <c r="L99" s="45"/>
    </row>
    <row r="100" spans="5:12" x14ac:dyDescent="0.2">
      <c r="K100" s="45"/>
      <c r="L100" s="45"/>
    </row>
    <row r="101" spans="5:12" x14ac:dyDescent="0.2">
      <c r="K101" s="45"/>
      <c r="L101" s="45"/>
    </row>
    <row r="102" spans="5:12" x14ac:dyDescent="0.2">
      <c r="K102" s="45"/>
      <c r="L102" s="45"/>
    </row>
    <row r="103" spans="5:12" x14ac:dyDescent="0.2">
      <c r="K103" s="45"/>
      <c r="L103" s="45"/>
    </row>
    <row r="104" spans="5:12" x14ac:dyDescent="0.2">
      <c r="K104" s="45"/>
      <c r="L104" s="45"/>
    </row>
    <row r="105" spans="5:12" x14ac:dyDescent="0.2">
      <c r="E105" s="45"/>
      <c r="F105" s="45"/>
      <c r="G105" s="45"/>
      <c r="H105" s="45"/>
      <c r="I105" s="45"/>
      <c r="J105" s="45"/>
      <c r="K105" s="45"/>
      <c r="L105" s="45"/>
    </row>
  </sheetData>
  <phoneticPr fontId="8" type="noConversion"/>
  <pageMargins left="0.23622047244094491" right="0.23622047244094491" top="0.35433070866141736" bottom="0.35433070866141736" header="0.11811023622047245" footer="0.11811023622047245"/>
  <pageSetup paperSize="9" scale="9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Receipts 2024-25</vt:lpstr>
      <vt:lpstr>Payments 2024-25</vt:lpstr>
      <vt:lpstr>'Payments 2024-25'!Print_Area</vt:lpstr>
      <vt:lpstr>'Payments 2024-25'!Print_Titles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suzanna</dc:creator>
  <cp:lastModifiedBy>Clerk Doddiscombsleigh PC</cp:lastModifiedBy>
  <cp:lastPrinted>2025-04-04T14:25:45Z</cp:lastPrinted>
  <dcterms:created xsi:type="dcterms:W3CDTF">2013-10-19T15:56:15Z</dcterms:created>
  <dcterms:modified xsi:type="dcterms:W3CDTF">2025-06-06T15:39:44Z</dcterms:modified>
</cp:coreProperties>
</file>