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fcd79a8ef18d9fd2/Documents/Doddi/Finance/CIL/CIL Reports/"/>
    </mc:Choice>
  </mc:AlternateContent>
  <xr:revisionPtr revIDLastSave="18" documentId="8_{DC4FD31B-F75E-4A74-9531-DD555A9242A2}" xr6:coauthVersionLast="47" xr6:coauthVersionMax="47" xr10:uidLastSave="{E7FA3D54-BE7E-4EF3-8345-D6230660BF2A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44" i="1" s="1"/>
  <c r="C28" i="1"/>
  <c r="C41" i="1" s="1"/>
  <c r="C47" i="1" l="1"/>
</calcChain>
</file>

<file path=xl/sharedStrings.xml><?xml version="1.0" encoding="utf-8"?>
<sst xmlns="http://schemas.openxmlformats.org/spreadsheetml/2006/main" count="49" uniqueCount="46">
  <si>
    <t>Name of Local Council:</t>
  </si>
  <si>
    <t>Community Infrastructure Levy (CIL) Annual Report</t>
  </si>
  <si>
    <t>Financial Year:</t>
  </si>
  <si>
    <t>£</t>
  </si>
  <si>
    <t>Total CIL retained from previous years:</t>
  </si>
  <si>
    <t>(A)</t>
  </si>
  <si>
    <t>Expenditure this financial year of CIL retained from previous years</t>
  </si>
  <si>
    <t>Item of expenditure (please describe).</t>
  </si>
  <si>
    <t>Expenditure amount</t>
  </si>
  <si>
    <t>(B)</t>
  </si>
  <si>
    <t>Total CIL Received this financial year</t>
  </si>
  <si>
    <t>(C)</t>
  </si>
  <si>
    <t>Expenditure of CIL which was received this financial year</t>
  </si>
  <si>
    <t>(D)</t>
  </si>
  <si>
    <t>Notices Received Under Regulation 59E</t>
  </si>
  <si>
    <t xml:space="preserve">The charging authority (Teignbridge District Council) may serve a notice on the local council </t>
  </si>
  <si>
    <t xml:space="preserve">requiring it to repay some or all CIL receipts, if not spent within 5 years or if applied otherwise </t>
  </si>
  <si>
    <t>than in accordance with regulations.</t>
  </si>
  <si>
    <t>Value of CIL receipts subject to notices served in the financial year:</t>
  </si>
  <si>
    <t>(E)</t>
  </si>
  <si>
    <t>(F)</t>
  </si>
  <si>
    <t>(G)</t>
  </si>
  <si>
    <t>Current financial year CIL receipts retained at year end:</t>
  </si>
  <si>
    <t>(H = C minus D). Calculates automatically if figures input electronically.</t>
  </si>
  <si>
    <t>(H)</t>
  </si>
  <si>
    <t>CIL receipts from previous years retained at year end:</t>
  </si>
  <si>
    <t>(I = A minus B).  Calculates automatically if figures input electronically.</t>
  </si>
  <si>
    <t>(I)</t>
  </si>
  <si>
    <t>Total value of CIL receipts retained at year end:</t>
  </si>
  <si>
    <t>(J)</t>
  </si>
  <si>
    <t xml:space="preserve">A copy of this report must be published either on the local council's website, or on that of the </t>
  </si>
  <si>
    <t>charging authority (Teignbridge District Council) if the local council does not have a website.</t>
  </si>
  <si>
    <t xml:space="preserve">A copy of this report must be sent to Teignbridge District Council no later than 31st December </t>
  </si>
  <si>
    <t>following the reported year, unless it is published on the website of Teignbridge District Council.</t>
  </si>
  <si>
    <t>Doddiscombsleigh Parish Council</t>
  </si>
  <si>
    <t>Total (Calculates automatically if figures input electronically).</t>
  </si>
  <si>
    <t>(J = H plus I minus F). Calculates automatically.</t>
  </si>
  <si>
    <t>charging authority:</t>
  </si>
  <si>
    <t>Value of CIL receipts subject to notices which have not been paid to the</t>
  </si>
  <si>
    <t xml:space="preserve">Value of CIL receipts subject to notices which has been repaid </t>
  </si>
  <si>
    <t>to the charging authority during the financial year:</t>
  </si>
  <si>
    <t>Drain clearing</t>
  </si>
  <si>
    <t>2024/25</t>
  </si>
  <si>
    <t>Bus shelter floor repair</t>
  </si>
  <si>
    <t>Benches and bench installation</t>
  </si>
  <si>
    <t>Raised footpath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</si>
</sst>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u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1" fillId="0" borderId="0" xfId="0" applyFont="1"/>
    <xf numFmtId="43" fontId="0" fillId="0" borderId="0" xfId="0" applyNumberFormat="1" applyProtection="1">
      <protection locked="0"/>
    </xf>
    <xf numFmtId="0" fontId="2" fillId="0" borderId="1" xfId="0" applyFont="1" applyBorder="1" applyAlignment="1" applyProtection="1">
      <alignment horizontal="centerContinuous"/>
      <protection locked="0"/>
    </xf>
    <xf numFmtId="0" fontId="2" fillId="0" borderId="0" xfId="0" applyFont="1"/>
    <xf numFmtId="43" fontId="2" fillId="0" borderId="2" xfId="0" applyNumberFormat="1" applyFont="1" applyBorder="1" applyAlignment="1" applyProtection="1">
      <alignment horizontal="centerContinuous"/>
      <protection locked="0"/>
    </xf>
    <xf numFmtId="43" fontId="2" fillId="0" borderId="0" xfId="0" applyNumberFormat="1" applyFont="1"/>
    <xf numFmtId="0" fontId="2" fillId="0" borderId="0" xfId="0" applyFont="1" applyAlignment="1">
      <alignment horizontal="centerContinuous"/>
    </xf>
    <xf numFmtId="43" fontId="2" fillId="0" borderId="0" xfId="0" applyNumberFormat="1" applyFont="1" applyAlignment="1">
      <alignment horizontal="centerContinuous"/>
    </xf>
    <xf numFmtId="0" fontId="2" fillId="0" borderId="3" xfId="0" applyFont="1" applyBorder="1" applyAlignment="1" applyProtection="1">
      <alignment horizontal="center"/>
      <protection locked="0"/>
    </xf>
    <xf numFmtId="43" fontId="2" fillId="0" borderId="0" xfId="0" applyNumberFormat="1" applyFont="1" applyAlignment="1">
      <alignment horizontal="right"/>
    </xf>
    <xf numFmtId="43" fontId="2" fillId="0" borderId="3" xfId="0" applyNumberFormat="1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43" fontId="2" fillId="0" borderId="4" xfId="0" applyNumberFormat="1" applyFont="1" applyBorder="1" applyProtection="1">
      <protection locked="0"/>
    </xf>
    <xf numFmtId="43" fontId="2" fillId="0" borderId="5" xfId="0" applyNumberFormat="1" applyFont="1" applyBorder="1" applyProtection="1">
      <protection locked="0"/>
    </xf>
    <xf numFmtId="43" fontId="2" fillId="0" borderId="6" xfId="0" applyNumberFormat="1" applyFont="1" applyBorder="1" applyProtection="1">
      <protection locked="0"/>
    </xf>
    <xf numFmtId="43" fontId="2" fillId="0" borderId="3" xfId="0" applyNumberFormat="1" applyFont="1" applyBorder="1"/>
    <xf numFmtId="43" fontId="2" fillId="0" borderId="3" xfId="0" applyNumberFormat="1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43" fontId="2" fillId="0" borderId="8" xfId="0" applyNumberFormat="1" applyFont="1" applyBorder="1"/>
    <xf numFmtId="43" fontId="2" fillId="0" borderId="9" xfId="0" applyNumberFormat="1" applyFont="1" applyBorder="1"/>
    <xf numFmtId="0" fontId="2" fillId="0" borderId="0" xfId="0" applyFont="1" applyAlignment="1">
      <alignment wrapText="1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workbookViewId="0">
      <selection sqref="A1:D53"/>
    </sheetView>
  </sheetViews>
  <sheetFormatPr defaultColWidth="11.21875" defaultRowHeight="14.4" x14ac:dyDescent="0.3"/>
  <cols>
    <col min="1" max="1" width="35.21875" style="1" customWidth="1"/>
    <col min="2" max="2" width="32.44140625" style="1" customWidth="1"/>
    <col min="3" max="3" width="23.44140625" style="4" customWidth="1"/>
    <col min="4" max="4" width="4.44140625" style="1" customWidth="1"/>
    <col min="5" max="5" width="22.21875" style="1" customWidth="1"/>
    <col min="6" max="16384" width="11.21875" style="1"/>
  </cols>
  <sheetData>
    <row r="1" spans="1:4" ht="16.2" thickBot="1" x14ac:dyDescent="0.35">
      <c r="A1" s="6" t="s">
        <v>0</v>
      </c>
      <c r="B1" s="5" t="s">
        <v>34</v>
      </c>
      <c r="C1" s="7"/>
      <c r="D1"/>
    </row>
    <row r="2" spans="1:4" ht="7.95" customHeight="1" x14ac:dyDescent="0.3">
      <c r="A2" s="6"/>
      <c r="B2" s="6"/>
      <c r="C2" s="8"/>
      <c r="D2"/>
    </row>
    <row r="3" spans="1:4" ht="16.2" thickBot="1" x14ac:dyDescent="0.35">
      <c r="A3" s="9" t="s">
        <v>1</v>
      </c>
      <c r="B3" s="9"/>
      <c r="C3" s="10"/>
      <c r="D3"/>
    </row>
    <row r="4" spans="1:4" ht="16.2" thickBot="1" x14ac:dyDescent="0.35">
      <c r="A4" s="6" t="s">
        <v>2</v>
      </c>
      <c r="B4" s="11" t="s">
        <v>42</v>
      </c>
      <c r="C4" s="8"/>
      <c r="D4"/>
    </row>
    <row r="5" spans="1:4" ht="16.2" thickBot="1" x14ac:dyDescent="0.35">
      <c r="A5" s="6"/>
      <c r="B5" s="6"/>
      <c r="C5" s="12" t="s">
        <v>3</v>
      </c>
      <c r="D5"/>
    </row>
    <row r="6" spans="1:4" ht="16.2" thickBot="1" x14ac:dyDescent="0.35">
      <c r="A6" s="6" t="s">
        <v>4</v>
      </c>
      <c r="B6" s="6"/>
      <c r="C6" s="13">
        <v>7360.08</v>
      </c>
      <c r="D6" t="s">
        <v>5</v>
      </c>
    </row>
    <row r="7" spans="1:4" ht="15.6" x14ac:dyDescent="0.3">
      <c r="A7" s="6"/>
      <c r="B7" s="6"/>
      <c r="C7" s="8"/>
      <c r="D7"/>
    </row>
    <row r="8" spans="1:4" ht="15.6" x14ac:dyDescent="0.3">
      <c r="A8" s="6" t="s">
        <v>6</v>
      </c>
      <c r="B8" s="6"/>
      <c r="C8" s="8"/>
      <c r="D8"/>
    </row>
    <row r="9" spans="1:4" ht="5.55" customHeight="1" x14ac:dyDescent="0.3">
      <c r="A9" s="6"/>
      <c r="B9" s="6"/>
      <c r="C9" s="8"/>
      <c r="D9"/>
    </row>
    <row r="10" spans="1:4" ht="15.6" x14ac:dyDescent="0.3">
      <c r="A10" s="3" t="s">
        <v>7</v>
      </c>
      <c r="B10" s="6"/>
      <c r="C10" s="8" t="s">
        <v>8</v>
      </c>
      <c r="D10"/>
    </row>
    <row r="11" spans="1:4" ht="15.6" x14ac:dyDescent="0.3">
      <c r="A11" s="14" t="s">
        <v>43</v>
      </c>
      <c r="B11" s="14"/>
      <c r="C11" s="15">
        <v>100</v>
      </c>
      <c r="D11"/>
    </row>
    <row r="12" spans="1:4" ht="15.6" x14ac:dyDescent="0.3">
      <c r="A12" s="14" t="s">
        <v>44</v>
      </c>
      <c r="B12" s="14"/>
      <c r="C12" s="16">
        <v>515</v>
      </c>
      <c r="D12"/>
    </row>
    <row r="13" spans="1:4" ht="15.6" x14ac:dyDescent="0.3">
      <c r="A13" s="14" t="s">
        <v>45</v>
      </c>
      <c r="B13" s="14"/>
      <c r="C13" s="16">
        <v>125</v>
      </c>
      <c r="D13"/>
    </row>
    <row r="14" spans="1:4" ht="15.6" x14ac:dyDescent="0.3">
      <c r="A14" s="14" t="s">
        <v>41</v>
      </c>
      <c r="B14" s="14"/>
      <c r="C14" s="16">
        <v>256.25</v>
      </c>
      <c r="D14"/>
    </row>
    <row r="15" spans="1:4" ht="16.2" thickBot="1" x14ac:dyDescent="0.35">
      <c r="A15" s="14"/>
      <c r="B15" s="14"/>
      <c r="C15" s="17"/>
      <c r="D15"/>
    </row>
    <row r="16" spans="1:4" ht="16.2" thickBot="1" x14ac:dyDescent="0.35">
      <c r="A16" s="6" t="s">
        <v>35</v>
      </c>
      <c r="B16" s="6"/>
      <c r="C16" s="18">
        <f>SUM(C11:C15)</f>
        <v>996.25</v>
      </c>
      <c r="D16" t="s">
        <v>9</v>
      </c>
    </row>
    <row r="17" spans="1:4" ht="16.2" thickBot="1" x14ac:dyDescent="0.35">
      <c r="A17" s="6"/>
      <c r="B17" s="6"/>
      <c r="C17" s="8"/>
      <c r="D17"/>
    </row>
    <row r="18" spans="1:4" ht="16.2" thickBot="1" x14ac:dyDescent="0.35">
      <c r="A18" s="6" t="s">
        <v>10</v>
      </c>
      <c r="B18" s="6"/>
      <c r="C18" s="19">
        <v>1014.12</v>
      </c>
      <c r="D18" t="s">
        <v>11</v>
      </c>
    </row>
    <row r="19" spans="1:4" ht="15.6" x14ac:dyDescent="0.3">
      <c r="A19" s="6"/>
      <c r="B19" s="6"/>
      <c r="C19" s="8"/>
      <c r="D19"/>
    </row>
    <row r="20" spans="1:4" ht="15.6" x14ac:dyDescent="0.3">
      <c r="A20" s="6" t="s">
        <v>12</v>
      </c>
      <c r="B20" s="6"/>
      <c r="C20" s="8"/>
      <c r="D20"/>
    </row>
    <row r="21" spans="1:4" ht="5.55" customHeight="1" x14ac:dyDescent="0.3">
      <c r="A21" s="6"/>
      <c r="B21" s="6"/>
      <c r="C21" s="8"/>
      <c r="D21"/>
    </row>
    <row r="22" spans="1:4" ht="15.6" x14ac:dyDescent="0.3">
      <c r="A22" s="3" t="s">
        <v>7</v>
      </c>
      <c r="B22" s="6"/>
      <c r="C22" s="8" t="s">
        <v>8</v>
      </c>
      <c r="D22"/>
    </row>
    <row r="23" spans="1:4" ht="15.6" x14ac:dyDescent="0.3">
      <c r="A23" s="6"/>
      <c r="B23" s="14"/>
      <c r="C23" s="26"/>
      <c r="D23"/>
    </row>
    <row r="24" spans="1:4" ht="15.6" x14ac:dyDescent="0.3">
      <c r="A24" s="6"/>
      <c r="B24" s="14"/>
      <c r="C24" s="26"/>
      <c r="D24"/>
    </row>
    <row r="25" spans="1:4" ht="15.6" x14ac:dyDescent="0.3">
      <c r="A25" s="6"/>
      <c r="B25" s="14"/>
      <c r="C25" s="26"/>
      <c r="D25"/>
    </row>
    <row r="26" spans="1:4" ht="15.6" x14ac:dyDescent="0.3">
      <c r="A26" s="6"/>
      <c r="B26" s="14"/>
      <c r="C26" s="26"/>
      <c r="D26"/>
    </row>
    <row r="27" spans="1:4" ht="16.2" thickBot="1" x14ac:dyDescent="0.35">
      <c r="A27" s="6"/>
      <c r="B27" s="14"/>
      <c r="C27" s="26"/>
      <c r="D27"/>
    </row>
    <row r="28" spans="1:4" ht="16.2" thickBot="1" x14ac:dyDescent="0.35">
      <c r="A28" s="6" t="s">
        <v>35</v>
      </c>
      <c r="B28" s="6"/>
      <c r="C28" s="18">
        <f>SUM(C23:C27)</f>
        <v>0</v>
      </c>
      <c r="D28" t="s">
        <v>13</v>
      </c>
    </row>
    <row r="29" spans="1:4" ht="15.6" x14ac:dyDescent="0.3">
      <c r="A29" s="6"/>
      <c r="B29" s="6"/>
      <c r="C29" s="8"/>
      <c r="D29"/>
    </row>
    <row r="30" spans="1:4" ht="15.6" x14ac:dyDescent="0.3">
      <c r="A30" s="6" t="s">
        <v>14</v>
      </c>
      <c r="B30" s="6"/>
      <c r="C30" s="8"/>
      <c r="D30"/>
    </row>
    <row r="31" spans="1:4" ht="15.6" x14ac:dyDescent="0.3">
      <c r="A31" s="6" t="s">
        <v>15</v>
      </c>
      <c r="B31" s="6"/>
      <c r="C31" s="8"/>
      <c r="D31"/>
    </row>
    <row r="32" spans="1:4" ht="15.6" x14ac:dyDescent="0.3">
      <c r="A32" s="6" t="s">
        <v>16</v>
      </c>
      <c r="B32" s="6"/>
      <c r="C32" s="8"/>
      <c r="D32"/>
    </row>
    <row r="33" spans="1:6" ht="16.2" thickBot="1" x14ac:dyDescent="0.35">
      <c r="A33" s="6" t="s">
        <v>17</v>
      </c>
      <c r="B33" s="6"/>
      <c r="C33" s="8"/>
      <c r="D33"/>
    </row>
    <row r="34" spans="1:6" ht="33" customHeight="1" thickBot="1" x14ac:dyDescent="0.35">
      <c r="A34" s="20" t="s">
        <v>18</v>
      </c>
      <c r="B34" s="21"/>
      <c r="C34" s="19">
        <v>0</v>
      </c>
      <c r="D34" t="s">
        <v>19</v>
      </c>
    </row>
    <row r="35" spans="1:6" ht="16.2" thickBot="1" x14ac:dyDescent="0.35">
      <c r="A35" s="6"/>
      <c r="B35" s="6"/>
      <c r="C35" s="8"/>
      <c r="D35"/>
    </row>
    <row r="36" spans="1:6" ht="29.55" customHeight="1" thickBot="1" x14ac:dyDescent="0.35">
      <c r="A36" s="20" t="s">
        <v>39</v>
      </c>
      <c r="B36" s="22"/>
      <c r="C36" s="19">
        <v>0</v>
      </c>
      <c r="D36" t="s">
        <v>20</v>
      </c>
    </row>
    <row r="37" spans="1:6" ht="16.2" thickBot="1" x14ac:dyDescent="0.35">
      <c r="A37" s="6" t="s">
        <v>40</v>
      </c>
      <c r="B37" s="6"/>
      <c r="C37" s="8"/>
      <c r="D37"/>
    </row>
    <row r="38" spans="1:6" ht="30" customHeight="1" thickBot="1" x14ac:dyDescent="0.35">
      <c r="A38" s="20" t="s">
        <v>38</v>
      </c>
      <c r="B38" s="22"/>
      <c r="C38" s="19">
        <v>0</v>
      </c>
      <c r="D38" t="s">
        <v>21</v>
      </c>
    </row>
    <row r="39" spans="1:6" ht="16.2" thickBot="1" x14ac:dyDescent="0.35">
      <c r="A39" s="6" t="s">
        <v>37</v>
      </c>
      <c r="B39" s="6"/>
      <c r="C39" s="8"/>
      <c r="D39"/>
      <c r="F39" s="1">
        <v>5</v>
      </c>
    </row>
    <row r="40" spans="1:6" ht="15.6" x14ac:dyDescent="0.3">
      <c r="A40" s="6" t="s">
        <v>22</v>
      </c>
      <c r="B40" s="6"/>
      <c r="C40" s="23"/>
      <c r="D40"/>
    </row>
    <row r="41" spans="1:6" ht="15" customHeight="1" thickBot="1" x14ac:dyDescent="0.35">
      <c r="A41" s="20" t="s">
        <v>23</v>
      </c>
      <c r="B41" s="6"/>
      <c r="C41" s="24">
        <f>C18-C28</f>
        <v>1014.12</v>
      </c>
      <c r="D41" t="s">
        <v>24</v>
      </c>
    </row>
    <row r="42" spans="1:6" ht="16.2" thickBot="1" x14ac:dyDescent="0.35">
      <c r="A42" s="6"/>
      <c r="B42" s="6"/>
      <c r="C42" s="8"/>
      <c r="D42"/>
    </row>
    <row r="43" spans="1:6" ht="15.6" x14ac:dyDescent="0.3">
      <c r="A43" s="6" t="s">
        <v>25</v>
      </c>
      <c r="B43" s="6"/>
      <c r="C43" s="23"/>
      <c r="D43"/>
    </row>
    <row r="44" spans="1:6" ht="18" customHeight="1" thickBot="1" x14ac:dyDescent="0.35">
      <c r="A44" s="20" t="s">
        <v>26</v>
      </c>
      <c r="B44" s="21"/>
      <c r="C44" s="24">
        <f>C6-C16</f>
        <v>6363.83</v>
      </c>
      <c r="D44" t="s">
        <v>27</v>
      </c>
    </row>
    <row r="45" spans="1:6" ht="16.2" thickBot="1" x14ac:dyDescent="0.35">
      <c r="A45" s="25"/>
      <c r="B45" s="25"/>
      <c r="C45" s="8"/>
      <c r="D45"/>
    </row>
    <row r="46" spans="1:6" ht="15.6" customHeight="1" x14ac:dyDescent="0.3">
      <c r="A46" s="6" t="s">
        <v>28</v>
      </c>
      <c r="B46" s="6"/>
      <c r="C46" s="23"/>
      <c r="D46"/>
    </row>
    <row r="47" spans="1:6" ht="16.2" customHeight="1" thickBot="1" x14ac:dyDescent="0.35">
      <c r="A47" s="20" t="s">
        <v>36</v>
      </c>
      <c r="B47" s="22"/>
      <c r="C47" s="24">
        <f>C41+C44-C36</f>
        <v>7377.95</v>
      </c>
      <c r="D47" t="s">
        <v>29</v>
      </c>
    </row>
    <row r="48" spans="1:6" ht="15.6" x14ac:dyDescent="0.3">
      <c r="A48" s="6"/>
      <c r="B48" s="6"/>
      <c r="C48" s="8"/>
      <c r="D48"/>
    </row>
    <row r="49" spans="1:4" ht="15.6" x14ac:dyDescent="0.3">
      <c r="A49" s="6" t="s">
        <v>30</v>
      </c>
      <c r="B49" s="6"/>
      <c r="C49" s="8"/>
      <c r="D49"/>
    </row>
    <row r="50" spans="1:4" ht="15.6" x14ac:dyDescent="0.3">
      <c r="A50" s="6" t="s">
        <v>31</v>
      </c>
      <c r="B50" s="6"/>
      <c r="C50" s="8"/>
      <c r="D50"/>
    </row>
    <row r="51" spans="1:4" ht="15.6" x14ac:dyDescent="0.3">
      <c r="A51" s="6"/>
      <c r="B51" s="6"/>
      <c r="C51" s="8"/>
      <c r="D51"/>
    </row>
    <row r="52" spans="1:4" ht="15.6" x14ac:dyDescent="0.3">
      <c r="A52" s="6" t="s">
        <v>32</v>
      </c>
      <c r="B52" s="6"/>
      <c r="C52" s="8"/>
      <c r="D52"/>
    </row>
    <row r="53" spans="1:4" ht="15.6" x14ac:dyDescent="0.3">
      <c r="A53" s="6" t="s">
        <v>33</v>
      </c>
      <c r="B53" s="6"/>
      <c r="C53" s="8"/>
      <c r="D53"/>
    </row>
    <row r="54" spans="1:4" x14ac:dyDescent="0.3">
      <c r="A54"/>
      <c r="B54"/>
      <c r="C54" s="2"/>
      <c r="D54"/>
    </row>
    <row r="55" spans="1:4" x14ac:dyDescent="0.3">
      <c r="A55"/>
      <c r="B55"/>
      <c r="C55" s="2"/>
      <c r="D55"/>
    </row>
  </sheetData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Strata Service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Black</dc:creator>
  <cp:lastModifiedBy>Clerk Doddiscombsleigh PC</cp:lastModifiedBy>
  <cp:lastPrinted>2025-05-16T12:18:59Z</cp:lastPrinted>
  <dcterms:created xsi:type="dcterms:W3CDTF">2019-06-10T07:54:48Z</dcterms:created>
  <dcterms:modified xsi:type="dcterms:W3CDTF">2025-05-16T12:18:59Z</dcterms:modified>
</cp:coreProperties>
</file>